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480" yWindow="105" windowWidth="17400" windowHeight="11025"/>
  </bookViews>
  <sheets>
    <sheet name="Sheet1" sheetId="1" r:id="rId1"/>
  </sheets>
  <definedNames>
    <definedName name="_xlnm.Print_Titles" localSheetId="0">Sheet1!$4:$6</definedName>
  </definedNames>
  <calcPr calcId="145621"/>
</workbook>
</file>

<file path=xl/calcChain.xml><?xml version="1.0" encoding="utf-8"?>
<calcChain xmlns="http://schemas.openxmlformats.org/spreadsheetml/2006/main">
  <c r="C52" i="1" l="1"/>
  <c r="G58" i="1"/>
  <c r="Y58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3" i="1"/>
  <c r="C54" i="1"/>
  <c r="C55" i="1"/>
  <c r="C56" i="1"/>
  <c r="C57" i="1"/>
  <c r="C7" i="1"/>
  <c r="AC58" i="1" l="1"/>
  <c r="AB58" i="1"/>
  <c r="AA58" i="1"/>
  <c r="Z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F58" i="1"/>
  <c r="E58" i="1"/>
  <c r="P59" i="1" l="1"/>
  <c r="X59" i="1"/>
  <c r="N59" i="1"/>
  <c r="V59" i="1"/>
  <c r="H59" i="1"/>
  <c r="L59" i="1"/>
  <c r="T59" i="1"/>
  <c r="AB59" i="1"/>
  <c r="J59" i="1"/>
  <c r="R59" i="1"/>
  <c r="Z59" i="1"/>
  <c r="D58" i="1"/>
  <c r="F59" i="1" l="1"/>
  <c r="D59" i="1"/>
  <c r="C58" i="1"/>
  <c r="B58" i="1"/>
</calcChain>
</file>

<file path=xl/sharedStrings.xml><?xml version="1.0" encoding="utf-8"?>
<sst xmlns="http://schemas.openxmlformats.org/spreadsheetml/2006/main" count="1469" uniqueCount="95">
  <si>
    <t>Name</t>
  </si>
  <si>
    <t>Week of…</t>
  </si>
  <si>
    <t>Don Mack</t>
  </si>
  <si>
    <t>Andy Rosebrook</t>
  </si>
  <si>
    <t>Doug Schmidt</t>
  </si>
  <si>
    <t>Vince Bellino</t>
  </si>
  <si>
    <t>Rob Fletcher</t>
  </si>
  <si>
    <t>Total:</t>
  </si>
  <si>
    <t>Michelle Leonard</t>
  </si>
  <si>
    <t>Sign me up!</t>
  </si>
  <si>
    <t>X</t>
  </si>
  <si>
    <t>Weekly commitment:</t>
  </si>
  <si>
    <t>It's never too late to start!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</si>
  <si>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</si>
  <si>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</si>
  <si>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</si>
  <si>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</si>
  <si>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</si>
  <si>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</si>
  <si>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</si>
  <si>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</si>
  <si>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</si>
  <si>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</si>
  <si>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</si>
  <si>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</si>
  <si>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</si>
  <si>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Patty Trainer</t>
  </si>
  <si>
    <t>Logan Washburn</t>
  </si>
  <si>
    <t>SBR</t>
  </si>
  <si>
    <t>TOTAL POINTS</t>
  </si>
  <si>
    <t>Susan Ryan</t>
  </si>
  <si>
    <t>Susan Flavin</t>
  </si>
  <si>
    <t>Holly Beauchamp</t>
  </si>
  <si>
    <t>Gabriel Rosello</t>
  </si>
  <si>
    <t>Jen Ruiz</t>
  </si>
  <si>
    <t>Weekly Total:</t>
  </si>
  <si>
    <t>Best Week</t>
  </si>
  <si>
    <t>Lynn Seuberling</t>
  </si>
  <si>
    <t>Tiff Pfluger</t>
  </si>
  <si>
    <t>Diane Lynch</t>
  </si>
  <si>
    <t>Gina Stango</t>
  </si>
  <si>
    <t>Byron Solvason</t>
  </si>
  <si>
    <t>Chris Townsley</t>
  </si>
  <si>
    <t>Sonny Dayrit</t>
  </si>
  <si>
    <t>Joyce Williams</t>
  </si>
  <si>
    <t>Chris Reiter</t>
  </si>
  <si>
    <t>Keith Ho</t>
  </si>
  <si>
    <t>Jon Crosby</t>
  </si>
  <si>
    <t>Teresa Byrne</t>
  </si>
  <si>
    <t>David Neeld</t>
  </si>
  <si>
    <t>Kerri Brannen</t>
  </si>
  <si>
    <t>Mark Donovan</t>
  </si>
  <si>
    <t>Worst Week</t>
  </si>
  <si>
    <t>Team Rank:</t>
  </si>
  <si>
    <r>
      <t xml:space="preserve">SBR: 30 minutes minimum </t>
    </r>
    <r>
      <rPr>
        <b/>
        <u/>
        <sz val="14"/>
        <color indexed="8"/>
        <rFont val="Arial"/>
        <family val="2"/>
      </rPr>
      <t>each</t>
    </r>
    <r>
      <rPr>
        <b/>
        <sz val="14"/>
        <color indexed="8"/>
        <rFont val="Arial"/>
        <family val="2"/>
      </rPr>
      <t xml:space="preserve"> in swim, bike, and run</t>
    </r>
  </si>
  <si>
    <t>Rev: 10/1/18</t>
  </si>
  <si>
    <t>David Stone</t>
  </si>
  <si>
    <t>Ruth Subach</t>
  </si>
  <si>
    <t>Carla Acosta-Setzler</t>
  </si>
  <si>
    <t>Chris Acosta</t>
  </si>
  <si>
    <t>Steph Babiec</t>
  </si>
  <si>
    <t>Linda VanOcker</t>
  </si>
  <si>
    <t>Cindy Kelecic</t>
  </si>
  <si>
    <t>Geoff Homan</t>
  </si>
  <si>
    <t>Maureen McQuiggan</t>
  </si>
  <si>
    <t>Trish McCoy</t>
  </si>
  <si>
    <t>Christine Stotler</t>
  </si>
  <si>
    <t>Tom Connolly</t>
  </si>
  <si>
    <t>John Henebry</t>
  </si>
  <si>
    <t>Steph Boris</t>
  </si>
  <si>
    <t>Rachel Truckley</t>
  </si>
  <si>
    <t>Tom Gallagher</t>
  </si>
  <si>
    <t>Sheri Kuss</t>
  </si>
  <si>
    <t>Christy Pitchford</t>
  </si>
  <si>
    <t>Christine Rudy</t>
  </si>
  <si>
    <t>Lauren Williams</t>
  </si>
  <si>
    <t>Sara Dansbury</t>
  </si>
  <si>
    <t>Kelsey DeSantis</t>
  </si>
  <si>
    <t>Stacey Montgomery</t>
  </si>
  <si>
    <t>Oct 1-7</t>
  </si>
  <si>
    <t>Oct 8-14</t>
  </si>
  <si>
    <t>Oct 15-21</t>
  </si>
  <si>
    <t>Oct 22-28</t>
  </si>
  <si>
    <t>Oct 29 - Nov 4</t>
  </si>
  <si>
    <t>Nov 5-11</t>
  </si>
  <si>
    <t>Nov 12-18</t>
  </si>
  <si>
    <t>Nov 19-25</t>
  </si>
  <si>
    <t>Nov 26 - Dec 2</t>
  </si>
  <si>
    <t>Dec 3-9</t>
  </si>
  <si>
    <t>Dec 10-16</t>
  </si>
  <si>
    <t>Dec 17-23</t>
  </si>
  <si>
    <t>Dec 24-30</t>
  </si>
  <si>
    <t>Gator Fitness Challenge IX (October 1 - December 30, 2018)</t>
  </si>
  <si>
    <t>Strength / Core / Flexibility</t>
  </si>
  <si>
    <t>SCF: 30 minutes minimum combined strength and/or core  and/or flexibility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</si>
</sst>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22"/>
      <color indexed="8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rgb="FFFF0000"/>
      <name val="Arial"/>
      <family val="2"/>
    </font>
    <font>
      <sz val="8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rgb="FF0000CC"/>
      <name val="Arial"/>
      <family val="2"/>
    </font>
    <font>
      <b/>
      <sz val="8"/>
      <color indexed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7"/>
      <color theme="0" tint="-0.499984740745262"/>
      <name val="Arial"/>
      <family val="2"/>
    </font>
    <font>
      <b/>
      <u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0" fillId="0" borderId="0" xfId="0" applyFill="1"/>
    <xf numFmtId="0" fontId="7" fillId="0" borderId="0" xfId="0" applyFont="1" applyFill="1"/>
    <xf numFmtId="0" fontId="7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2" borderId="4" xfId="0" applyFont="1" applyFill="1" applyBorder="1"/>
    <xf numFmtId="0" fontId="10" fillId="0" borderId="0" xfId="0" applyFont="1" applyFill="1"/>
    <xf numFmtId="0" fontId="10" fillId="2" borderId="5" xfId="0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10" fillId="0" borderId="0" xfId="0" applyFont="1"/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7" xfId="0" applyFont="1" applyFill="1" applyBorder="1" applyAlignment="1">
      <alignment horizontal="left"/>
    </xf>
    <xf numFmtId="0" fontId="0" fillId="0" borderId="0" xfId="0" applyFill="1" applyBorder="1"/>
    <xf numFmtId="0" fontId="7" fillId="2" borderId="8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2" fillId="0" borderId="0" xfId="0" applyFont="1"/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/>
    </xf>
    <xf numFmtId="20" fontId="9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colors>
    <mruColors>
      <color rgb="FF00FF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C66"/>
  <sheetViews>
    <sheetView tabSelected="1" zoomScaleNormal="100" workbookViewId="0">
      <pane xSplit="3" ySplit="6" topLeftCell="D7" activePane="bottomRight" state="frozenSplit"/>
      <selection pane="topRight" activeCell="D1" sqref="D1"/>
      <selection pane="bottomLeft" activeCell="A7" sqref="A7"/>
      <selection pane="bottomRight" activeCell="A3" sqref="A3"/>
    </sheetView>
  </sheetViews>
  <sheetFormatPr defaultColWidth="8.85546875" defaultRowHeight="12.75" x14ac:dyDescent="0.2"/>
  <cols>
    <col min="1" max="1" width="25.85546875" style="15" customWidth="1"/>
    <col min="2" max="2" width="6.42578125" customWidth="1"/>
    <col min="3" max="3" width="8.85546875" style="1" customWidth="1"/>
    <col min="4" max="4" width="4.5703125" customWidth="1"/>
    <col min="5" max="5" width="7.28515625" style="41" customWidth="1"/>
    <col min="6" max="6" width="4.5703125" customWidth="1"/>
    <col min="7" max="7" width="7.28515625" customWidth="1"/>
    <col min="8" max="8" width="4.5703125" customWidth="1"/>
    <col min="9" max="9" width="7.28515625" customWidth="1"/>
    <col min="10" max="10" width="4.5703125" customWidth="1"/>
    <col min="11" max="11" width="7.28515625" customWidth="1"/>
    <col min="12" max="12" width="4.5703125" customWidth="1"/>
    <col min="13" max="13" width="7.28515625" customWidth="1"/>
    <col min="14" max="14" width="4.5703125" customWidth="1"/>
    <col min="15" max="15" width="7.28515625" customWidth="1"/>
    <col min="16" max="16" width="4.5703125" customWidth="1"/>
    <col min="17" max="17" width="7.28515625" customWidth="1"/>
    <col min="18" max="18" width="4.5703125" customWidth="1"/>
    <col min="19" max="19" width="7.28515625" customWidth="1"/>
    <col min="20" max="20" width="4.5703125" customWidth="1"/>
    <col min="21" max="21" width="7.28515625" customWidth="1"/>
    <col min="22" max="22" width="4.5703125" customWidth="1"/>
    <col min="23" max="23" width="7.28515625" customWidth="1"/>
    <col min="24" max="24" width="4.5703125" customWidth="1"/>
    <col min="25" max="25" width="7.28515625" customWidth="1"/>
    <col min="26" max="26" width="4.5703125" customWidth="1"/>
    <col min="27" max="27" width="7.28515625" customWidth="1"/>
    <col min="28" max="28" width="4.5703125" customWidth="1"/>
    <col min="29" max="29" width="7.28515625" customWidth="1"/>
  </cols>
  <sheetData>
    <row r="1" spans="1:29" s="8" customFormat="1" ht="27.75" x14ac:dyDescent="0.4">
      <c r="A1" s="10" t="s">
        <v>92</v>
      </c>
      <c r="E1" s="9"/>
    </row>
    <row r="2" spans="1:29" s="8" customFormat="1" ht="27.75" x14ac:dyDescent="0.4">
      <c r="A2" s="10"/>
      <c r="B2" s="8" t="s">
        <v>12</v>
      </c>
      <c r="E2" s="9"/>
    </row>
    <row r="3" spans="1:29" s="2" customFormat="1" ht="11.25" x14ac:dyDescent="0.2">
      <c r="A3" s="11" t="s">
        <v>55</v>
      </c>
      <c r="C3" s="34"/>
      <c r="E3" s="3"/>
    </row>
    <row r="4" spans="1:29" x14ac:dyDescent="0.2">
      <c r="A4" s="20"/>
      <c r="B4" s="15"/>
      <c r="C4" s="60" t="s">
        <v>29</v>
      </c>
      <c r="D4" s="52" t="s">
        <v>13</v>
      </c>
      <c r="E4" s="52"/>
      <c r="F4" s="52" t="s">
        <v>14</v>
      </c>
      <c r="G4" s="52"/>
      <c r="H4" s="52" t="s">
        <v>15</v>
      </c>
      <c r="I4" s="52"/>
      <c r="J4" s="52" t="s">
        <v>16</v>
      </c>
      <c r="K4" s="52"/>
      <c r="L4" s="52" t="s">
        <v>17</v>
      </c>
      <c r="M4" s="52"/>
      <c r="N4" s="52" t="s">
        <v>18</v>
      </c>
      <c r="O4" s="52"/>
      <c r="P4" s="52" t="s">
        <v>19</v>
      </c>
      <c r="Q4" s="52"/>
      <c r="R4" s="52" t="s">
        <v>20</v>
      </c>
      <c r="S4" s="52"/>
      <c r="T4" s="52" t="s">
        <v>21</v>
      </c>
      <c r="U4" s="52"/>
      <c r="V4" s="52" t="s">
        <v>22</v>
      </c>
      <c r="W4" s="52"/>
      <c r="X4" s="52" t="s">
        <v>23</v>
      </c>
      <c r="Y4" s="52"/>
      <c r="Z4" s="52" t="s">
        <v>24</v>
      </c>
      <c r="AA4" s="52"/>
      <c r="AB4" s="52" t="s">
        <v>25</v>
      </c>
      <c r="AC4" s="52"/>
    </row>
    <row r="5" spans="1:29" s="1" customFormat="1" x14ac:dyDescent="0.2">
      <c r="A5" s="12"/>
      <c r="B5" s="57" t="s">
        <v>9</v>
      </c>
      <c r="C5" s="60"/>
      <c r="D5" s="56" t="s">
        <v>1</v>
      </c>
      <c r="E5" s="56"/>
      <c r="F5" s="56"/>
      <c r="G5" s="56"/>
      <c r="H5" s="56"/>
      <c r="I5" s="56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5"/>
      <c r="AC5" s="55"/>
    </row>
    <row r="6" spans="1:29" s="1" customFormat="1" x14ac:dyDescent="0.2">
      <c r="A6" s="13" t="s">
        <v>0</v>
      </c>
      <c r="B6" s="58"/>
      <c r="C6" s="60"/>
      <c r="D6" s="59" t="s">
        <v>79</v>
      </c>
      <c r="E6" s="59"/>
      <c r="F6" s="54" t="s">
        <v>80</v>
      </c>
      <c r="G6" s="54"/>
      <c r="H6" s="54" t="s">
        <v>81</v>
      </c>
      <c r="I6" s="54"/>
      <c r="J6" s="54" t="s">
        <v>82</v>
      </c>
      <c r="K6" s="54"/>
      <c r="L6" s="54" t="s">
        <v>83</v>
      </c>
      <c r="M6" s="54"/>
      <c r="N6" s="54" t="s">
        <v>84</v>
      </c>
      <c r="O6" s="54"/>
      <c r="P6" s="54" t="s">
        <v>85</v>
      </c>
      <c r="Q6" s="54"/>
      <c r="R6" s="54" t="s">
        <v>86</v>
      </c>
      <c r="S6" s="54"/>
      <c r="T6" s="54" t="s">
        <v>87</v>
      </c>
      <c r="U6" s="54"/>
      <c r="V6" s="54" t="s">
        <v>88</v>
      </c>
      <c r="W6" s="54"/>
      <c r="X6" s="54" t="s">
        <v>89</v>
      </c>
      <c r="Y6" s="54"/>
      <c r="Z6" s="54" t="s">
        <v>90</v>
      </c>
      <c r="AA6" s="54"/>
      <c r="AB6" s="54" t="s">
        <v>91</v>
      </c>
      <c r="AC6" s="54"/>
    </row>
    <row r="7" spans="1:29" ht="24.95" customHeight="1" x14ac:dyDescent="0.2">
      <c r="A7" s="35" t="s">
        <v>59</v>
      </c>
      <c r="B7" s="36" t="s">
        <v>10</v>
      </c>
      <c r="C7" s="44">
        <f>COUNTIF(D7:AC7,"SBR*+*")+COUNTIF(D7:AC7,"Str/Core*0*")+COUNTIF(D7:AC7,"Flex/Yog*0*")</f>
        <v>0</v>
      </c>
      <c r="D7" s="45" t="s">
        <v>28</v>
      </c>
      <c r="E7" s="43" t="s">
        <v>93</v>
      </c>
      <c r="F7" s="45" t="s">
        <v>28</v>
      </c>
      <c r="G7" s="43" t="s">
        <v>93</v>
      </c>
      <c r="H7" s="45" t="s">
        <v>28</v>
      </c>
      <c r="I7" s="43" t="s">
        <v>93</v>
      </c>
      <c r="J7" s="45" t="s">
        <v>28</v>
      </c>
      <c r="K7" s="43" t="s">
        <v>93</v>
      </c>
      <c r="L7" s="45" t="s">
        <v>28</v>
      </c>
      <c r="M7" s="43" t="s">
        <v>93</v>
      </c>
      <c r="N7" s="45" t="s">
        <v>28</v>
      </c>
      <c r="O7" s="43" t="s">
        <v>93</v>
      </c>
      <c r="P7" s="45" t="s">
        <v>28</v>
      </c>
      <c r="Q7" s="43" t="s">
        <v>93</v>
      </c>
      <c r="R7" s="45" t="s">
        <v>28</v>
      </c>
      <c r="S7" s="43" t="s">
        <v>93</v>
      </c>
      <c r="T7" s="45" t="s">
        <v>28</v>
      </c>
      <c r="U7" s="43" t="s">
        <v>93</v>
      </c>
      <c r="V7" s="45" t="s">
        <v>28</v>
      </c>
      <c r="W7" s="43" t="s">
        <v>93</v>
      </c>
      <c r="X7" s="45" t="s">
        <v>28</v>
      </c>
      <c r="Y7" s="43" t="s">
        <v>93</v>
      </c>
      <c r="Z7" s="45" t="s">
        <v>28</v>
      </c>
      <c r="AA7" s="43" t="s">
        <v>93</v>
      </c>
      <c r="AB7" s="45" t="s">
        <v>28</v>
      </c>
      <c r="AC7" s="43" t="s">
        <v>93</v>
      </c>
    </row>
    <row r="8" spans="1:29" ht="24.95" customHeight="1" x14ac:dyDescent="0.2">
      <c r="A8" s="35" t="s">
        <v>58</v>
      </c>
      <c r="B8" s="40" t="s">
        <v>10</v>
      </c>
      <c r="C8" s="44">
        <f>COUNTIF(D8:AC8,"SBR*+*")+COUNTIF(D8:AC8,"Str/Core*0*")+COUNTIF(D8:AC8,"Flex/Yog*0*")</f>
        <v>0</v>
      </c>
      <c r="D8" s="45" t="s">
        <v>28</v>
      </c>
      <c r="E8" s="43" t="s">
        <v>93</v>
      </c>
      <c r="F8" s="45" t="s">
        <v>28</v>
      </c>
      <c r="G8" s="43" t="s">
        <v>93</v>
      </c>
      <c r="H8" s="45" t="s">
        <v>28</v>
      </c>
      <c r="I8" s="43" t="s">
        <v>93</v>
      </c>
      <c r="J8" s="45" t="s">
        <v>28</v>
      </c>
      <c r="K8" s="43" t="s">
        <v>93</v>
      </c>
      <c r="L8" s="45" t="s">
        <v>28</v>
      </c>
      <c r="M8" s="43" t="s">
        <v>93</v>
      </c>
      <c r="N8" s="45" t="s">
        <v>28</v>
      </c>
      <c r="O8" s="43" t="s">
        <v>93</v>
      </c>
      <c r="P8" s="45" t="s">
        <v>28</v>
      </c>
      <c r="Q8" s="43" t="s">
        <v>93</v>
      </c>
      <c r="R8" s="45" t="s">
        <v>28</v>
      </c>
      <c r="S8" s="43" t="s">
        <v>93</v>
      </c>
      <c r="T8" s="45" t="s">
        <v>28</v>
      </c>
      <c r="U8" s="43" t="s">
        <v>93</v>
      </c>
      <c r="V8" s="45" t="s">
        <v>28</v>
      </c>
      <c r="W8" s="43" t="s">
        <v>93</v>
      </c>
      <c r="X8" s="45" t="s">
        <v>28</v>
      </c>
      <c r="Y8" s="43" t="s">
        <v>93</v>
      </c>
      <c r="Z8" s="45" t="s">
        <v>28</v>
      </c>
      <c r="AA8" s="43" t="s">
        <v>93</v>
      </c>
      <c r="AB8" s="45" t="s">
        <v>28</v>
      </c>
      <c r="AC8" s="43" t="s">
        <v>93</v>
      </c>
    </row>
    <row r="9" spans="1:29" ht="24.95" customHeight="1" x14ac:dyDescent="0.2">
      <c r="A9" s="35" t="s">
        <v>60</v>
      </c>
      <c r="B9" s="40" t="s">
        <v>10</v>
      </c>
      <c r="C9" s="44">
        <f>COUNTIF(D9:AC9,"SBR*+*")+COUNTIF(D9:AC9,"Str/Core*0*")+COUNTIF(D9:AC9,"Flex/Yog*0*")</f>
        <v>0</v>
      </c>
      <c r="D9" s="45" t="s">
        <v>28</v>
      </c>
      <c r="E9" s="43" t="s">
        <v>93</v>
      </c>
      <c r="F9" s="45" t="s">
        <v>28</v>
      </c>
      <c r="G9" s="43" t="s">
        <v>93</v>
      </c>
      <c r="H9" s="45" t="s">
        <v>28</v>
      </c>
      <c r="I9" s="43" t="s">
        <v>93</v>
      </c>
      <c r="J9" s="45" t="s">
        <v>28</v>
      </c>
      <c r="K9" s="43" t="s">
        <v>93</v>
      </c>
      <c r="L9" s="45" t="s">
        <v>28</v>
      </c>
      <c r="M9" s="43" t="s">
        <v>93</v>
      </c>
      <c r="N9" s="45" t="s">
        <v>28</v>
      </c>
      <c r="O9" s="43" t="s">
        <v>93</v>
      </c>
      <c r="P9" s="45" t="s">
        <v>28</v>
      </c>
      <c r="Q9" s="43" t="s">
        <v>93</v>
      </c>
      <c r="R9" s="45" t="s">
        <v>28</v>
      </c>
      <c r="S9" s="43" t="s">
        <v>93</v>
      </c>
      <c r="T9" s="45" t="s">
        <v>28</v>
      </c>
      <c r="U9" s="43" t="s">
        <v>93</v>
      </c>
      <c r="V9" s="45" t="s">
        <v>28</v>
      </c>
      <c r="W9" s="43" t="s">
        <v>93</v>
      </c>
      <c r="X9" s="45" t="s">
        <v>28</v>
      </c>
      <c r="Y9" s="43" t="s">
        <v>93</v>
      </c>
      <c r="Z9" s="45" t="s">
        <v>28</v>
      </c>
      <c r="AA9" s="43" t="s">
        <v>93</v>
      </c>
      <c r="AB9" s="45" t="s">
        <v>28</v>
      </c>
      <c r="AC9" s="43" t="s">
        <v>93</v>
      </c>
    </row>
    <row r="10" spans="1:29" ht="24.95" customHeight="1" x14ac:dyDescent="0.2">
      <c r="A10" s="35" t="s">
        <v>32</v>
      </c>
      <c r="B10" s="36" t="s">
        <v>10</v>
      </c>
      <c r="C10" s="44">
        <f>COUNTIF(D10:AC10,"SBR*+*")+COUNTIF(D10:AC10,"Str/Core*0*")+COUNTIF(D10:AC10,"Flex/Yog*0*")</f>
        <v>0</v>
      </c>
      <c r="D10" s="45" t="s">
        <v>28</v>
      </c>
      <c r="E10" s="43" t="s">
        <v>93</v>
      </c>
      <c r="F10" s="45" t="s">
        <v>28</v>
      </c>
      <c r="G10" s="43" t="s">
        <v>93</v>
      </c>
      <c r="H10" s="45" t="s">
        <v>28</v>
      </c>
      <c r="I10" s="43" t="s">
        <v>93</v>
      </c>
      <c r="J10" s="45" t="s">
        <v>28</v>
      </c>
      <c r="K10" s="43" t="s">
        <v>93</v>
      </c>
      <c r="L10" s="45" t="s">
        <v>28</v>
      </c>
      <c r="M10" s="43" t="s">
        <v>93</v>
      </c>
      <c r="N10" s="45" t="s">
        <v>28</v>
      </c>
      <c r="O10" s="43" t="s">
        <v>93</v>
      </c>
      <c r="P10" s="45" t="s">
        <v>28</v>
      </c>
      <c r="Q10" s="43" t="s">
        <v>93</v>
      </c>
      <c r="R10" s="45" t="s">
        <v>28</v>
      </c>
      <c r="S10" s="43" t="s">
        <v>93</v>
      </c>
      <c r="T10" s="45" t="s">
        <v>28</v>
      </c>
      <c r="U10" s="43" t="s">
        <v>93</v>
      </c>
      <c r="V10" s="45" t="s">
        <v>28</v>
      </c>
      <c r="W10" s="43" t="s">
        <v>93</v>
      </c>
      <c r="X10" s="45" t="s">
        <v>28</v>
      </c>
      <c r="Y10" s="43" t="s">
        <v>93</v>
      </c>
      <c r="Z10" s="45" t="s">
        <v>28</v>
      </c>
      <c r="AA10" s="43" t="s">
        <v>93</v>
      </c>
      <c r="AB10" s="45" t="s">
        <v>28</v>
      </c>
      <c r="AC10" s="43" t="s">
        <v>93</v>
      </c>
    </row>
    <row r="11" spans="1:29" ht="24.95" customHeight="1" x14ac:dyDescent="0.2">
      <c r="A11" s="35" t="s">
        <v>5</v>
      </c>
      <c r="B11" s="36" t="s">
        <v>10</v>
      </c>
      <c r="C11" s="44">
        <f>COUNTIF(D11:AC11,"SBR*+*")+COUNTIF(D11:AC11,"Str/Core*0*")+COUNTIF(D11:AC11,"Flex/Yog*0*")</f>
        <v>0</v>
      </c>
      <c r="D11" s="45" t="s">
        <v>28</v>
      </c>
      <c r="E11" s="43" t="s">
        <v>93</v>
      </c>
      <c r="F11" s="45" t="s">
        <v>28</v>
      </c>
      <c r="G11" s="43" t="s">
        <v>93</v>
      </c>
      <c r="H11" s="45" t="s">
        <v>28</v>
      </c>
      <c r="I11" s="43" t="s">
        <v>93</v>
      </c>
      <c r="J11" s="45" t="s">
        <v>28</v>
      </c>
      <c r="K11" s="43" t="s">
        <v>93</v>
      </c>
      <c r="L11" s="45" t="s">
        <v>28</v>
      </c>
      <c r="M11" s="43" t="s">
        <v>93</v>
      </c>
      <c r="N11" s="45" t="s">
        <v>28</v>
      </c>
      <c r="O11" s="43" t="s">
        <v>93</v>
      </c>
      <c r="P11" s="45" t="s">
        <v>28</v>
      </c>
      <c r="Q11" s="43" t="s">
        <v>93</v>
      </c>
      <c r="R11" s="45" t="s">
        <v>28</v>
      </c>
      <c r="S11" s="43" t="s">
        <v>93</v>
      </c>
      <c r="T11" s="45" t="s">
        <v>28</v>
      </c>
      <c r="U11" s="43" t="s">
        <v>93</v>
      </c>
      <c r="V11" s="45" t="s">
        <v>28</v>
      </c>
      <c r="W11" s="43" t="s">
        <v>93</v>
      </c>
      <c r="X11" s="45" t="s">
        <v>28</v>
      </c>
      <c r="Y11" s="43" t="s">
        <v>93</v>
      </c>
      <c r="Z11" s="45" t="s">
        <v>28</v>
      </c>
      <c r="AA11" s="43" t="s">
        <v>93</v>
      </c>
      <c r="AB11" s="45" t="s">
        <v>28</v>
      </c>
      <c r="AC11" s="43" t="s">
        <v>93</v>
      </c>
    </row>
    <row r="12" spans="1:29" ht="24.95" customHeight="1" x14ac:dyDescent="0.2">
      <c r="A12" s="35" t="s">
        <v>69</v>
      </c>
      <c r="B12" s="40" t="s">
        <v>10</v>
      </c>
      <c r="C12" s="44">
        <f>COUNTIF(D12:AC12,"SBR*+*")+COUNTIF(D12:AC12,"Str/Core*0*")+COUNTIF(D12:AC12,"Flex/Yog*0*")</f>
        <v>0</v>
      </c>
      <c r="D12" s="45" t="s">
        <v>28</v>
      </c>
      <c r="E12" s="43" t="s">
        <v>93</v>
      </c>
      <c r="F12" s="45" t="s">
        <v>28</v>
      </c>
      <c r="G12" s="43" t="s">
        <v>93</v>
      </c>
      <c r="H12" s="45" t="s">
        <v>28</v>
      </c>
      <c r="I12" s="43" t="s">
        <v>93</v>
      </c>
      <c r="J12" s="45" t="s">
        <v>28</v>
      </c>
      <c r="K12" s="43" t="s">
        <v>93</v>
      </c>
      <c r="L12" s="45" t="s">
        <v>28</v>
      </c>
      <c r="M12" s="43" t="s">
        <v>93</v>
      </c>
      <c r="N12" s="45" t="s">
        <v>28</v>
      </c>
      <c r="O12" s="43" t="s">
        <v>93</v>
      </c>
      <c r="P12" s="45" t="s">
        <v>28</v>
      </c>
      <c r="Q12" s="43" t="s">
        <v>93</v>
      </c>
      <c r="R12" s="45" t="s">
        <v>28</v>
      </c>
      <c r="S12" s="43" t="s">
        <v>93</v>
      </c>
      <c r="T12" s="45" t="s">
        <v>28</v>
      </c>
      <c r="U12" s="43" t="s">
        <v>93</v>
      </c>
      <c r="V12" s="45" t="s">
        <v>28</v>
      </c>
      <c r="W12" s="43" t="s">
        <v>93</v>
      </c>
      <c r="X12" s="45" t="s">
        <v>28</v>
      </c>
      <c r="Y12" s="43" t="s">
        <v>93</v>
      </c>
      <c r="Z12" s="45" t="s">
        <v>28</v>
      </c>
      <c r="AA12" s="43" t="s">
        <v>93</v>
      </c>
      <c r="AB12" s="45" t="s">
        <v>28</v>
      </c>
      <c r="AC12" s="43" t="s">
        <v>93</v>
      </c>
    </row>
    <row r="13" spans="1:29" ht="24.95" customHeight="1" x14ac:dyDescent="0.2">
      <c r="A13" s="35" t="s">
        <v>50</v>
      </c>
      <c r="B13" s="40" t="s">
        <v>10</v>
      </c>
      <c r="C13" s="44">
        <f>COUNTIF(D13:AC13,"SBR*+*")+COUNTIF(D13:AC13,"Str/Core*0*")+COUNTIF(D13:AC13,"Flex/Yog*0*")</f>
        <v>0</v>
      </c>
      <c r="D13" s="45" t="s">
        <v>28</v>
      </c>
      <c r="E13" s="43" t="s">
        <v>93</v>
      </c>
      <c r="F13" s="45" t="s">
        <v>28</v>
      </c>
      <c r="G13" s="43" t="s">
        <v>93</v>
      </c>
      <c r="H13" s="45" t="s">
        <v>28</v>
      </c>
      <c r="I13" s="43" t="s">
        <v>93</v>
      </c>
      <c r="J13" s="45" t="s">
        <v>28</v>
      </c>
      <c r="K13" s="43" t="s">
        <v>93</v>
      </c>
      <c r="L13" s="45" t="s">
        <v>28</v>
      </c>
      <c r="M13" s="43" t="s">
        <v>93</v>
      </c>
      <c r="N13" s="45" t="s">
        <v>28</v>
      </c>
      <c r="O13" s="43" t="s">
        <v>93</v>
      </c>
      <c r="P13" s="45" t="s">
        <v>28</v>
      </c>
      <c r="Q13" s="43" t="s">
        <v>93</v>
      </c>
      <c r="R13" s="45" t="s">
        <v>28</v>
      </c>
      <c r="S13" s="43" t="s">
        <v>93</v>
      </c>
      <c r="T13" s="45" t="s">
        <v>28</v>
      </c>
      <c r="U13" s="43" t="s">
        <v>93</v>
      </c>
      <c r="V13" s="45" t="s">
        <v>28</v>
      </c>
      <c r="W13" s="43" t="s">
        <v>93</v>
      </c>
      <c r="X13" s="45" t="s">
        <v>28</v>
      </c>
      <c r="Y13" s="43" t="s">
        <v>93</v>
      </c>
      <c r="Z13" s="45" t="s">
        <v>28</v>
      </c>
      <c r="AA13" s="43" t="s">
        <v>93</v>
      </c>
      <c r="AB13" s="45" t="s">
        <v>28</v>
      </c>
      <c r="AC13" s="43" t="s">
        <v>93</v>
      </c>
    </row>
    <row r="14" spans="1:29" ht="24.95" customHeight="1" x14ac:dyDescent="0.2">
      <c r="A14" s="35" t="s">
        <v>48</v>
      </c>
      <c r="B14" s="40" t="s">
        <v>10</v>
      </c>
      <c r="C14" s="44">
        <f>COUNTIF(D14:AC14,"SBR*+*")+COUNTIF(D14:AC14,"Str/Core*0*")+COUNTIF(D14:AC14,"Flex/Yog*0*")</f>
        <v>0</v>
      </c>
      <c r="D14" s="45" t="s">
        <v>28</v>
      </c>
      <c r="E14" s="43" t="s">
        <v>93</v>
      </c>
      <c r="F14" s="45" t="s">
        <v>28</v>
      </c>
      <c r="G14" s="43" t="s">
        <v>93</v>
      </c>
      <c r="H14" s="45" t="s">
        <v>28</v>
      </c>
      <c r="I14" s="43" t="s">
        <v>93</v>
      </c>
      <c r="J14" s="45" t="s">
        <v>28</v>
      </c>
      <c r="K14" s="43" t="s">
        <v>93</v>
      </c>
      <c r="L14" s="45" t="s">
        <v>28</v>
      </c>
      <c r="M14" s="43" t="s">
        <v>93</v>
      </c>
      <c r="N14" s="45" t="s">
        <v>28</v>
      </c>
      <c r="O14" s="43" t="s">
        <v>93</v>
      </c>
      <c r="P14" s="45" t="s">
        <v>28</v>
      </c>
      <c r="Q14" s="43" t="s">
        <v>93</v>
      </c>
      <c r="R14" s="45" t="s">
        <v>28</v>
      </c>
      <c r="S14" s="43" t="s">
        <v>93</v>
      </c>
      <c r="T14" s="45" t="s">
        <v>28</v>
      </c>
      <c r="U14" s="43" t="s">
        <v>93</v>
      </c>
      <c r="V14" s="45" t="s">
        <v>28</v>
      </c>
      <c r="W14" s="43" t="s">
        <v>93</v>
      </c>
      <c r="X14" s="45" t="s">
        <v>28</v>
      </c>
      <c r="Y14" s="43" t="s">
        <v>93</v>
      </c>
      <c r="Z14" s="45" t="s">
        <v>28</v>
      </c>
      <c r="AA14" s="43" t="s">
        <v>93</v>
      </c>
      <c r="AB14" s="45" t="s">
        <v>28</v>
      </c>
      <c r="AC14" s="43" t="s">
        <v>93</v>
      </c>
    </row>
    <row r="15" spans="1:29" ht="24.95" customHeight="1" x14ac:dyDescent="0.2">
      <c r="A15" s="35" t="s">
        <v>67</v>
      </c>
      <c r="B15" s="40" t="s">
        <v>10</v>
      </c>
      <c r="C15" s="44">
        <f>COUNTIF(D15:AC15,"SBR*+*")+COUNTIF(D15:AC15,"Str/Core*0*")+COUNTIF(D15:AC15,"Flex/Yog*0*")</f>
        <v>0</v>
      </c>
      <c r="D15" s="45" t="s">
        <v>28</v>
      </c>
      <c r="E15" s="43" t="s">
        <v>93</v>
      </c>
      <c r="F15" s="45" t="s">
        <v>28</v>
      </c>
      <c r="G15" s="43" t="s">
        <v>93</v>
      </c>
      <c r="H15" s="45" t="s">
        <v>28</v>
      </c>
      <c r="I15" s="43" t="s">
        <v>93</v>
      </c>
      <c r="J15" s="45" t="s">
        <v>28</v>
      </c>
      <c r="K15" s="43" t="s">
        <v>93</v>
      </c>
      <c r="L15" s="45" t="s">
        <v>28</v>
      </c>
      <c r="M15" s="43" t="s">
        <v>93</v>
      </c>
      <c r="N15" s="45" t="s">
        <v>28</v>
      </c>
      <c r="O15" s="43" t="s">
        <v>93</v>
      </c>
      <c r="P15" s="45" t="s">
        <v>28</v>
      </c>
      <c r="Q15" s="43" t="s">
        <v>93</v>
      </c>
      <c r="R15" s="45" t="s">
        <v>28</v>
      </c>
      <c r="S15" s="43" t="s">
        <v>93</v>
      </c>
      <c r="T15" s="45" t="s">
        <v>28</v>
      </c>
      <c r="U15" s="43" t="s">
        <v>93</v>
      </c>
      <c r="V15" s="45" t="s">
        <v>28</v>
      </c>
      <c r="W15" s="43" t="s">
        <v>93</v>
      </c>
      <c r="X15" s="45" t="s">
        <v>28</v>
      </c>
      <c r="Y15" s="43" t="s">
        <v>93</v>
      </c>
      <c r="Z15" s="45" t="s">
        <v>28</v>
      </c>
      <c r="AA15" s="43" t="s">
        <v>93</v>
      </c>
      <c r="AB15" s="45" t="s">
        <v>28</v>
      </c>
      <c r="AC15" s="43" t="s">
        <v>93</v>
      </c>
    </row>
    <row r="16" spans="1:29" ht="24.95" customHeight="1" x14ac:dyDescent="0.2">
      <c r="A16" s="35" t="s">
        <v>47</v>
      </c>
      <c r="B16" s="40" t="s">
        <v>10</v>
      </c>
      <c r="C16" s="44">
        <f>COUNTIF(D16:AC16,"SBR*+*")+COUNTIF(D16:AC16,"Str/Core*0*")+COUNTIF(D16:AC16,"Flex/Yog*0*")</f>
        <v>0</v>
      </c>
      <c r="D16" s="45" t="s">
        <v>28</v>
      </c>
      <c r="E16" s="43" t="s">
        <v>93</v>
      </c>
      <c r="F16" s="45" t="s">
        <v>28</v>
      </c>
      <c r="G16" s="43" t="s">
        <v>93</v>
      </c>
      <c r="H16" s="45" t="s">
        <v>28</v>
      </c>
      <c r="I16" s="43" t="s">
        <v>93</v>
      </c>
      <c r="J16" s="45" t="s">
        <v>28</v>
      </c>
      <c r="K16" s="43" t="s">
        <v>93</v>
      </c>
      <c r="L16" s="45" t="s">
        <v>28</v>
      </c>
      <c r="M16" s="43" t="s">
        <v>93</v>
      </c>
      <c r="N16" s="45" t="s">
        <v>28</v>
      </c>
      <c r="O16" s="43" t="s">
        <v>93</v>
      </c>
      <c r="P16" s="45" t="s">
        <v>28</v>
      </c>
      <c r="Q16" s="43" t="s">
        <v>93</v>
      </c>
      <c r="R16" s="45" t="s">
        <v>28</v>
      </c>
      <c r="S16" s="43" t="s">
        <v>93</v>
      </c>
      <c r="T16" s="45" t="s">
        <v>28</v>
      </c>
      <c r="U16" s="43" t="s">
        <v>93</v>
      </c>
      <c r="V16" s="45" t="s">
        <v>28</v>
      </c>
      <c r="W16" s="43" t="s">
        <v>93</v>
      </c>
      <c r="X16" s="45" t="s">
        <v>28</v>
      </c>
      <c r="Y16" s="43" t="s">
        <v>93</v>
      </c>
      <c r="Z16" s="45" t="s">
        <v>28</v>
      </c>
      <c r="AA16" s="43" t="s">
        <v>93</v>
      </c>
      <c r="AB16" s="45" t="s">
        <v>28</v>
      </c>
      <c r="AC16" s="43" t="s">
        <v>93</v>
      </c>
    </row>
    <row r="17" spans="1:29" ht="24.95" customHeight="1" x14ac:dyDescent="0.2">
      <c r="A17" s="35" t="s">
        <v>76</v>
      </c>
      <c r="B17" s="40" t="s">
        <v>10</v>
      </c>
      <c r="C17" s="44">
        <f>COUNTIF(D17:AC17,"SBR*+*")+COUNTIF(D17:AC17,"Str/Core*0*")+COUNTIF(D17:AC17,"Flex/Yog*0*")</f>
        <v>0</v>
      </c>
      <c r="D17" s="45" t="s">
        <v>28</v>
      </c>
      <c r="E17" s="43" t="s">
        <v>93</v>
      </c>
      <c r="F17" s="45" t="s">
        <v>28</v>
      </c>
      <c r="G17" s="43" t="s">
        <v>93</v>
      </c>
      <c r="H17" s="45" t="s">
        <v>28</v>
      </c>
      <c r="I17" s="43" t="s">
        <v>93</v>
      </c>
      <c r="J17" s="45" t="s">
        <v>28</v>
      </c>
      <c r="K17" s="43" t="s">
        <v>93</v>
      </c>
      <c r="L17" s="45" t="s">
        <v>28</v>
      </c>
      <c r="M17" s="43" t="s">
        <v>93</v>
      </c>
      <c r="N17" s="45" t="s">
        <v>28</v>
      </c>
      <c r="O17" s="43" t="s">
        <v>93</v>
      </c>
      <c r="P17" s="45" t="s">
        <v>28</v>
      </c>
      <c r="Q17" s="43" t="s">
        <v>93</v>
      </c>
      <c r="R17" s="45" t="s">
        <v>28</v>
      </c>
      <c r="S17" s="43" t="s">
        <v>93</v>
      </c>
      <c r="T17" s="45" t="s">
        <v>28</v>
      </c>
      <c r="U17" s="43" t="s">
        <v>93</v>
      </c>
      <c r="V17" s="45" t="s">
        <v>28</v>
      </c>
      <c r="W17" s="43" t="s">
        <v>93</v>
      </c>
      <c r="X17" s="45" t="s">
        <v>28</v>
      </c>
      <c r="Y17" s="43" t="s">
        <v>93</v>
      </c>
      <c r="Z17" s="45" t="s">
        <v>28</v>
      </c>
      <c r="AA17" s="43" t="s">
        <v>93</v>
      </c>
      <c r="AB17" s="45" t="s">
        <v>28</v>
      </c>
      <c r="AC17" s="43" t="s">
        <v>93</v>
      </c>
    </row>
    <row r="18" spans="1:29" ht="24.95" customHeight="1" x14ac:dyDescent="0.2">
      <c r="A18" s="35" t="s">
        <v>43</v>
      </c>
      <c r="B18" s="40" t="s">
        <v>10</v>
      </c>
      <c r="C18" s="44">
        <f>COUNTIF(D18:AC18,"SBR*+*")+COUNTIF(D18:AC18,"Str/Core*0*")+COUNTIF(D18:AC18,"Flex/Yog*0*")</f>
        <v>0</v>
      </c>
      <c r="D18" s="45" t="s">
        <v>28</v>
      </c>
      <c r="E18" s="43" t="s">
        <v>93</v>
      </c>
      <c r="F18" s="45" t="s">
        <v>28</v>
      </c>
      <c r="G18" s="43" t="s">
        <v>93</v>
      </c>
      <c r="H18" s="45" t="s">
        <v>28</v>
      </c>
      <c r="I18" s="43" t="s">
        <v>93</v>
      </c>
      <c r="J18" s="45" t="s">
        <v>28</v>
      </c>
      <c r="K18" s="43" t="s">
        <v>93</v>
      </c>
      <c r="L18" s="45" t="s">
        <v>28</v>
      </c>
      <c r="M18" s="43" t="s">
        <v>93</v>
      </c>
      <c r="N18" s="45" t="s">
        <v>28</v>
      </c>
      <c r="O18" s="43" t="s">
        <v>93</v>
      </c>
      <c r="P18" s="45" t="s">
        <v>28</v>
      </c>
      <c r="Q18" s="43" t="s">
        <v>93</v>
      </c>
      <c r="R18" s="45" t="s">
        <v>28</v>
      </c>
      <c r="S18" s="43" t="s">
        <v>93</v>
      </c>
      <c r="T18" s="45" t="s">
        <v>28</v>
      </c>
      <c r="U18" s="43" t="s">
        <v>93</v>
      </c>
      <c r="V18" s="45" t="s">
        <v>28</v>
      </c>
      <c r="W18" s="43" t="s">
        <v>93</v>
      </c>
      <c r="X18" s="45" t="s">
        <v>28</v>
      </c>
      <c r="Y18" s="43" t="s">
        <v>93</v>
      </c>
      <c r="Z18" s="45" t="s">
        <v>28</v>
      </c>
      <c r="AA18" s="43" t="s">
        <v>93</v>
      </c>
      <c r="AB18" s="45" t="s">
        <v>28</v>
      </c>
      <c r="AC18" s="43" t="s">
        <v>93</v>
      </c>
    </row>
    <row r="19" spans="1:29" ht="24.95" customHeight="1" x14ac:dyDescent="0.2">
      <c r="A19" s="35" t="s">
        <v>77</v>
      </c>
      <c r="B19" s="40" t="s">
        <v>10</v>
      </c>
      <c r="C19" s="44">
        <f>COUNTIF(D19:AC19,"SBR*+*")+COUNTIF(D19:AC19,"Str/Core*0*")+COUNTIF(D19:AC19,"Flex/Yog*0*")</f>
        <v>0</v>
      </c>
      <c r="D19" s="45" t="s">
        <v>28</v>
      </c>
      <c r="E19" s="43" t="s">
        <v>93</v>
      </c>
      <c r="F19" s="45" t="s">
        <v>28</v>
      </c>
      <c r="G19" s="43" t="s">
        <v>93</v>
      </c>
      <c r="H19" s="45" t="s">
        <v>28</v>
      </c>
      <c r="I19" s="43" t="s">
        <v>93</v>
      </c>
      <c r="J19" s="45" t="s">
        <v>28</v>
      </c>
      <c r="K19" s="43" t="s">
        <v>93</v>
      </c>
      <c r="L19" s="45" t="s">
        <v>28</v>
      </c>
      <c r="M19" s="43" t="s">
        <v>93</v>
      </c>
      <c r="N19" s="45" t="s">
        <v>28</v>
      </c>
      <c r="O19" s="43" t="s">
        <v>93</v>
      </c>
      <c r="P19" s="45" t="s">
        <v>28</v>
      </c>
      <c r="Q19" s="43" t="s">
        <v>93</v>
      </c>
      <c r="R19" s="45" t="s">
        <v>28</v>
      </c>
      <c r="S19" s="43" t="s">
        <v>93</v>
      </c>
      <c r="T19" s="45" t="s">
        <v>28</v>
      </c>
      <c r="U19" s="43" t="s">
        <v>93</v>
      </c>
      <c r="V19" s="45" t="s">
        <v>28</v>
      </c>
      <c r="W19" s="43" t="s">
        <v>93</v>
      </c>
      <c r="X19" s="45" t="s">
        <v>28</v>
      </c>
      <c r="Y19" s="43" t="s">
        <v>93</v>
      </c>
      <c r="Z19" s="45" t="s">
        <v>28</v>
      </c>
      <c r="AA19" s="43" t="s">
        <v>93</v>
      </c>
      <c r="AB19" s="45" t="s">
        <v>28</v>
      </c>
      <c r="AC19" s="43" t="s">
        <v>93</v>
      </c>
    </row>
    <row r="20" spans="1:29" ht="24.95" customHeight="1" x14ac:dyDescent="0.2">
      <c r="A20" s="35" t="s">
        <v>51</v>
      </c>
      <c r="B20" s="40" t="s">
        <v>10</v>
      </c>
      <c r="C20" s="44">
        <f>COUNTIF(D20:AC20,"SBR*+*")+COUNTIF(D20:AC20,"Str/Core*0*")+COUNTIF(D20:AC20,"Flex/Yog*0*")</f>
        <v>0</v>
      </c>
      <c r="D20" s="45" t="s">
        <v>28</v>
      </c>
      <c r="E20" s="43" t="s">
        <v>93</v>
      </c>
      <c r="F20" s="45" t="s">
        <v>28</v>
      </c>
      <c r="G20" s="43" t="s">
        <v>93</v>
      </c>
      <c r="H20" s="45" t="s">
        <v>28</v>
      </c>
      <c r="I20" s="43" t="s">
        <v>93</v>
      </c>
      <c r="J20" s="45" t="s">
        <v>28</v>
      </c>
      <c r="K20" s="43" t="s">
        <v>93</v>
      </c>
      <c r="L20" s="45" t="s">
        <v>28</v>
      </c>
      <c r="M20" s="43" t="s">
        <v>93</v>
      </c>
      <c r="N20" s="45" t="s">
        <v>28</v>
      </c>
      <c r="O20" s="43" t="s">
        <v>93</v>
      </c>
      <c r="P20" s="45" t="s">
        <v>28</v>
      </c>
      <c r="Q20" s="43" t="s">
        <v>93</v>
      </c>
      <c r="R20" s="45" t="s">
        <v>28</v>
      </c>
      <c r="S20" s="43" t="s">
        <v>93</v>
      </c>
      <c r="T20" s="45" t="s">
        <v>28</v>
      </c>
      <c r="U20" s="43" t="s">
        <v>93</v>
      </c>
      <c r="V20" s="45" t="s">
        <v>28</v>
      </c>
      <c r="W20" s="43" t="s">
        <v>93</v>
      </c>
      <c r="X20" s="45" t="s">
        <v>28</v>
      </c>
      <c r="Y20" s="43" t="s">
        <v>93</v>
      </c>
      <c r="Z20" s="45" t="s">
        <v>28</v>
      </c>
      <c r="AA20" s="43" t="s">
        <v>93</v>
      </c>
      <c r="AB20" s="45" t="s">
        <v>28</v>
      </c>
      <c r="AC20" s="43" t="s">
        <v>93</v>
      </c>
    </row>
    <row r="21" spans="1:29" ht="24.95" customHeight="1" x14ac:dyDescent="0.2">
      <c r="A21" s="35" t="s">
        <v>31</v>
      </c>
      <c r="B21" s="36" t="s">
        <v>10</v>
      </c>
      <c r="C21" s="44">
        <f>COUNTIF(D21:AC21,"SBR*+*")+COUNTIF(D21:AC21,"Str/Core*0*")+COUNTIF(D21:AC21,"Flex/Yog*0*")</f>
        <v>0</v>
      </c>
      <c r="D21" s="45" t="s">
        <v>28</v>
      </c>
      <c r="E21" s="43" t="s">
        <v>93</v>
      </c>
      <c r="F21" s="45" t="s">
        <v>28</v>
      </c>
      <c r="G21" s="43" t="s">
        <v>93</v>
      </c>
      <c r="H21" s="45" t="s">
        <v>28</v>
      </c>
      <c r="I21" s="43" t="s">
        <v>93</v>
      </c>
      <c r="J21" s="45" t="s">
        <v>28</v>
      </c>
      <c r="K21" s="43" t="s">
        <v>93</v>
      </c>
      <c r="L21" s="45" t="s">
        <v>28</v>
      </c>
      <c r="M21" s="43" t="s">
        <v>93</v>
      </c>
      <c r="N21" s="45" t="s">
        <v>28</v>
      </c>
      <c r="O21" s="43" t="s">
        <v>93</v>
      </c>
      <c r="P21" s="45" t="s">
        <v>28</v>
      </c>
      <c r="Q21" s="43" t="s">
        <v>93</v>
      </c>
      <c r="R21" s="45" t="s">
        <v>28</v>
      </c>
      <c r="S21" s="43" t="s">
        <v>93</v>
      </c>
      <c r="T21" s="45" t="s">
        <v>28</v>
      </c>
      <c r="U21" s="43" t="s">
        <v>93</v>
      </c>
      <c r="V21" s="45" t="s">
        <v>28</v>
      </c>
      <c r="W21" s="43" t="s">
        <v>93</v>
      </c>
      <c r="X21" s="45" t="s">
        <v>28</v>
      </c>
      <c r="Y21" s="43" t="s">
        <v>93</v>
      </c>
      <c r="Z21" s="45" t="s">
        <v>28</v>
      </c>
      <c r="AA21" s="43" t="s">
        <v>93</v>
      </c>
      <c r="AB21" s="45" t="s">
        <v>28</v>
      </c>
      <c r="AC21" s="43" t="s">
        <v>93</v>
      </c>
    </row>
    <row r="22" spans="1:29" ht="24.95" customHeight="1" x14ac:dyDescent="0.2">
      <c r="A22" s="35" t="s">
        <v>71</v>
      </c>
      <c r="B22" s="40" t="s">
        <v>10</v>
      </c>
      <c r="C22" s="44">
        <f>COUNTIF(D22:AC22,"SBR*+*")+COUNTIF(D22:AC22,"Str/Core*0*")+COUNTIF(D22:AC22,"Flex/Yog*0*")</f>
        <v>0</v>
      </c>
      <c r="D22" s="45" t="s">
        <v>28</v>
      </c>
      <c r="E22" s="43" t="s">
        <v>93</v>
      </c>
      <c r="F22" s="45" t="s">
        <v>28</v>
      </c>
      <c r="G22" s="43" t="s">
        <v>93</v>
      </c>
      <c r="H22" s="45" t="s">
        <v>28</v>
      </c>
      <c r="I22" s="43" t="s">
        <v>93</v>
      </c>
      <c r="J22" s="45" t="s">
        <v>28</v>
      </c>
      <c r="K22" s="43" t="s">
        <v>93</v>
      </c>
      <c r="L22" s="45" t="s">
        <v>28</v>
      </c>
      <c r="M22" s="43" t="s">
        <v>93</v>
      </c>
      <c r="N22" s="45" t="s">
        <v>28</v>
      </c>
      <c r="O22" s="43" t="s">
        <v>93</v>
      </c>
      <c r="P22" s="45" t="s">
        <v>28</v>
      </c>
      <c r="Q22" s="43" t="s">
        <v>93</v>
      </c>
      <c r="R22" s="45" t="s">
        <v>28</v>
      </c>
      <c r="S22" s="43" t="s">
        <v>93</v>
      </c>
      <c r="T22" s="45" t="s">
        <v>28</v>
      </c>
      <c r="U22" s="43" t="s">
        <v>93</v>
      </c>
      <c r="V22" s="45" t="s">
        <v>28</v>
      </c>
      <c r="W22" s="43" t="s">
        <v>93</v>
      </c>
      <c r="X22" s="45" t="s">
        <v>28</v>
      </c>
      <c r="Y22" s="43" t="s">
        <v>93</v>
      </c>
      <c r="Z22" s="45" t="s">
        <v>28</v>
      </c>
      <c r="AA22" s="43" t="s">
        <v>93</v>
      </c>
      <c r="AB22" s="45" t="s">
        <v>28</v>
      </c>
      <c r="AC22" s="43" t="s">
        <v>93</v>
      </c>
    </row>
    <row r="23" spans="1:29" ht="24.95" customHeight="1" x14ac:dyDescent="0.2">
      <c r="A23" s="35" t="s">
        <v>6</v>
      </c>
      <c r="B23" s="36" t="s">
        <v>10</v>
      </c>
      <c r="C23" s="44">
        <f>COUNTIF(D23:AC23,"SBR*+*")+COUNTIF(D23:AC23,"Str/Core*0*")+COUNTIF(D23:AC23,"Flex/Yog*0*")</f>
        <v>0</v>
      </c>
      <c r="D23" s="45" t="s">
        <v>28</v>
      </c>
      <c r="E23" s="43" t="s">
        <v>93</v>
      </c>
      <c r="F23" s="45" t="s">
        <v>28</v>
      </c>
      <c r="G23" s="43" t="s">
        <v>93</v>
      </c>
      <c r="H23" s="45" t="s">
        <v>28</v>
      </c>
      <c r="I23" s="43" t="s">
        <v>93</v>
      </c>
      <c r="J23" s="45" t="s">
        <v>28</v>
      </c>
      <c r="K23" s="43" t="s">
        <v>93</v>
      </c>
      <c r="L23" s="45" t="s">
        <v>28</v>
      </c>
      <c r="M23" s="43" t="s">
        <v>93</v>
      </c>
      <c r="N23" s="45" t="s">
        <v>28</v>
      </c>
      <c r="O23" s="43" t="s">
        <v>93</v>
      </c>
      <c r="P23" s="45" t="s">
        <v>28</v>
      </c>
      <c r="Q23" s="43" t="s">
        <v>93</v>
      </c>
      <c r="R23" s="45" t="s">
        <v>28</v>
      </c>
      <c r="S23" s="43" t="s">
        <v>93</v>
      </c>
      <c r="T23" s="45" t="s">
        <v>28</v>
      </c>
      <c r="U23" s="43" t="s">
        <v>93</v>
      </c>
      <c r="V23" s="45" t="s">
        <v>28</v>
      </c>
      <c r="W23" s="43" t="s">
        <v>93</v>
      </c>
      <c r="X23" s="45" t="s">
        <v>28</v>
      </c>
      <c r="Y23" s="43" t="s">
        <v>93</v>
      </c>
      <c r="Z23" s="45" t="s">
        <v>28</v>
      </c>
      <c r="AA23" s="43" t="s">
        <v>93</v>
      </c>
      <c r="AB23" s="45" t="s">
        <v>28</v>
      </c>
      <c r="AC23" s="43" t="s">
        <v>93</v>
      </c>
    </row>
    <row r="24" spans="1:29" ht="24.95" customHeight="1" x14ac:dyDescent="0.2">
      <c r="A24" s="35" t="s">
        <v>68</v>
      </c>
      <c r="B24" s="36" t="s">
        <v>10</v>
      </c>
      <c r="C24" s="44">
        <f>COUNTIF(D24:AC24,"SBR*+*")+COUNTIF(D24:AC24,"Str/Core*0*")+COUNTIF(D24:AC24,"Flex/Yog*0*")</f>
        <v>0</v>
      </c>
      <c r="D24" s="45" t="s">
        <v>28</v>
      </c>
      <c r="E24" s="43" t="s">
        <v>93</v>
      </c>
      <c r="F24" s="45" t="s">
        <v>28</v>
      </c>
      <c r="G24" s="43" t="s">
        <v>93</v>
      </c>
      <c r="H24" s="45" t="s">
        <v>28</v>
      </c>
      <c r="I24" s="43" t="s">
        <v>93</v>
      </c>
      <c r="J24" s="45" t="s">
        <v>28</v>
      </c>
      <c r="K24" s="43" t="s">
        <v>93</v>
      </c>
      <c r="L24" s="45" t="s">
        <v>28</v>
      </c>
      <c r="M24" s="43" t="s">
        <v>93</v>
      </c>
      <c r="N24" s="45" t="s">
        <v>28</v>
      </c>
      <c r="O24" s="43" t="s">
        <v>93</v>
      </c>
      <c r="P24" s="45" t="s">
        <v>28</v>
      </c>
      <c r="Q24" s="43" t="s">
        <v>93</v>
      </c>
      <c r="R24" s="45" t="s">
        <v>28</v>
      </c>
      <c r="S24" s="43" t="s">
        <v>93</v>
      </c>
      <c r="T24" s="45" t="s">
        <v>28</v>
      </c>
      <c r="U24" s="43" t="s">
        <v>93</v>
      </c>
      <c r="V24" s="45" t="s">
        <v>28</v>
      </c>
      <c r="W24" s="43" t="s">
        <v>93</v>
      </c>
      <c r="X24" s="45" t="s">
        <v>28</v>
      </c>
      <c r="Y24" s="43" t="s">
        <v>93</v>
      </c>
      <c r="Z24" s="45" t="s">
        <v>28</v>
      </c>
      <c r="AA24" s="43" t="s">
        <v>93</v>
      </c>
      <c r="AB24" s="45" t="s">
        <v>28</v>
      </c>
      <c r="AC24" s="43" t="s">
        <v>93</v>
      </c>
    </row>
    <row r="25" spans="1:29" ht="24.95" customHeight="1" x14ac:dyDescent="0.2">
      <c r="A25" s="35" t="s">
        <v>46</v>
      </c>
      <c r="B25" s="40" t="s">
        <v>10</v>
      </c>
      <c r="C25" s="44">
        <f>COUNTIF(D25:AC25,"SBR*+*")+COUNTIF(D25:AC25,"Str/Core*0*")+COUNTIF(D25:AC25,"Flex/Yog*0*")</f>
        <v>0</v>
      </c>
      <c r="D25" s="45" t="s">
        <v>28</v>
      </c>
      <c r="E25" s="43" t="s">
        <v>93</v>
      </c>
      <c r="F25" s="45" t="s">
        <v>28</v>
      </c>
      <c r="G25" s="43" t="s">
        <v>93</v>
      </c>
      <c r="H25" s="45" t="s">
        <v>28</v>
      </c>
      <c r="I25" s="43" t="s">
        <v>93</v>
      </c>
      <c r="J25" s="45" t="s">
        <v>28</v>
      </c>
      <c r="K25" s="43" t="s">
        <v>93</v>
      </c>
      <c r="L25" s="45" t="s">
        <v>28</v>
      </c>
      <c r="M25" s="43" t="s">
        <v>93</v>
      </c>
      <c r="N25" s="45" t="s">
        <v>28</v>
      </c>
      <c r="O25" s="43" t="s">
        <v>93</v>
      </c>
      <c r="P25" s="45" t="s">
        <v>28</v>
      </c>
      <c r="Q25" s="43" t="s">
        <v>93</v>
      </c>
      <c r="R25" s="45" t="s">
        <v>28</v>
      </c>
      <c r="S25" s="43" t="s">
        <v>93</v>
      </c>
      <c r="T25" s="45" t="s">
        <v>28</v>
      </c>
      <c r="U25" s="43" t="s">
        <v>93</v>
      </c>
      <c r="V25" s="45" t="s">
        <v>28</v>
      </c>
      <c r="W25" s="43" t="s">
        <v>93</v>
      </c>
      <c r="X25" s="45" t="s">
        <v>28</v>
      </c>
      <c r="Y25" s="43" t="s">
        <v>93</v>
      </c>
      <c r="Z25" s="45" t="s">
        <v>28</v>
      </c>
      <c r="AA25" s="43" t="s">
        <v>93</v>
      </c>
      <c r="AB25" s="45" t="s">
        <v>28</v>
      </c>
      <c r="AC25" s="43" t="s">
        <v>93</v>
      </c>
    </row>
    <row r="26" spans="1:29" ht="24.95" customHeight="1" x14ac:dyDescent="0.2">
      <c r="A26" s="35" t="s">
        <v>63</v>
      </c>
      <c r="B26" s="40" t="s">
        <v>10</v>
      </c>
      <c r="C26" s="44">
        <f>COUNTIF(D26:AC26,"SBR*+*")+COUNTIF(D26:AC26,"Str/Core*0*")+COUNTIF(D26:AC26,"Flex/Yog*0*")</f>
        <v>0</v>
      </c>
      <c r="D26" s="45" t="s">
        <v>28</v>
      </c>
      <c r="E26" s="43" t="s">
        <v>93</v>
      </c>
      <c r="F26" s="45" t="s">
        <v>28</v>
      </c>
      <c r="G26" s="43" t="s">
        <v>93</v>
      </c>
      <c r="H26" s="45" t="s">
        <v>28</v>
      </c>
      <c r="I26" s="43" t="s">
        <v>93</v>
      </c>
      <c r="J26" s="45" t="s">
        <v>28</v>
      </c>
      <c r="K26" s="43" t="s">
        <v>93</v>
      </c>
      <c r="L26" s="45" t="s">
        <v>28</v>
      </c>
      <c r="M26" s="43" t="s">
        <v>93</v>
      </c>
      <c r="N26" s="45" t="s">
        <v>28</v>
      </c>
      <c r="O26" s="43" t="s">
        <v>93</v>
      </c>
      <c r="P26" s="45" t="s">
        <v>28</v>
      </c>
      <c r="Q26" s="43" t="s">
        <v>93</v>
      </c>
      <c r="R26" s="45" t="s">
        <v>28</v>
      </c>
      <c r="S26" s="43" t="s">
        <v>93</v>
      </c>
      <c r="T26" s="45" t="s">
        <v>28</v>
      </c>
      <c r="U26" s="43" t="s">
        <v>93</v>
      </c>
      <c r="V26" s="45" t="s">
        <v>28</v>
      </c>
      <c r="W26" s="43" t="s">
        <v>93</v>
      </c>
      <c r="X26" s="45" t="s">
        <v>28</v>
      </c>
      <c r="Y26" s="43" t="s">
        <v>93</v>
      </c>
      <c r="Z26" s="45" t="s">
        <v>28</v>
      </c>
      <c r="AA26" s="43" t="s">
        <v>93</v>
      </c>
      <c r="AB26" s="45" t="s">
        <v>28</v>
      </c>
      <c r="AC26" s="43" t="s">
        <v>93</v>
      </c>
    </row>
    <row r="27" spans="1:29" ht="24.95" customHeight="1" x14ac:dyDescent="0.2">
      <c r="A27" s="35" t="s">
        <v>62</v>
      </c>
      <c r="B27" s="40" t="s">
        <v>10</v>
      </c>
      <c r="C27" s="44">
        <f>COUNTIF(D27:AC27,"SBR*+*")+COUNTIF(D27:AC27,"Str/Core*0*")+COUNTIF(D27:AC27,"Flex/Yog*0*")</f>
        <v>0</v>
      </c>
      <c r="D27" s="45" t="s">
        <v>28</v>
      </c>
      <c r="E27" s="43" t="s">
        <v>93</v>
      </c>
      <c r="F27" s="45" t="s">
        <v>28</v>
      </c>
      <c r="G27" s="43" t="s">
        <v>93</v>
      </c>
      <c r="H27" s="45" t="s">
        <v>28</v>
      </c>
      <c r="I27" s="43" t="s">
        <v>93</v>
      </c>
      <c r="J27" s="45" t="s">
        <v>28</v>
      </c>
      <c r="K27" s="43" t="s">
        <v>93</v>
      </c>
      <c r="L27" s="45" t="s">
        <v>28</v>
      </c>
      <c r="M27" s="43" t="s">
        <v>93</v>
      </c>
      <c r="N27" s="45" t="s">
        <v>28</v>
      </c>
      <c r="O27" s="43" t="s">
        <v>93</v>
      </c>
      <c r="P27" s="45" t="s">
        <v>28</v>
      </c>
      <c r="Q27" s="43" t="s">
        <v>93</v>
      </c>
      <c r="R27" s="45" t="s">
        <v>28</v>
      </c>
      <c r="S27" s="43" t="s">
        <v>93</v>
      </c>
      <c r="T27" s="45" t="s">
        <v>28</v>
      </c>
      <c r="U27" s="43" t="s">
        <v>93</v>
      </c>
      <c r="V27" s="45" t="s">
        <v>28</v>
      </c>
      <c r="W27" s="43" t="s">
        <v>93</v>
      </c>
      <c r="X27" s="45" t="s">
        <v>28</v>
      </c>
      <c r="Y27" s="43" t="s">
        <v>93</v>
      </c>
      <c r="Z27" s="45" t="s">
        <v>28</v>
      </c>
      <c r="AA27" s="43" t="s">
        <v>93</v>
      </c>
      <c r="AB27" s="45" t="s">
        <v>28</v>
      </c>
      <c r="AC27" s="43" t="s">
        <v>93</v>
      </c>
    </row>
    <row r="28" spans="1:29" ht="24.95" customHeight="1" x14ac:dyDescent="0.2">
      <c r="A28" s="35" t="s">
        <v>72</v>
      </c>
      <c r="B28" s="40" t="s">
        <v>10</v>
      </c>
      <c r="C28" s="44">
        <f>COUNTIF(D28:AC28,"SBR*+*")+COUNTIF(D28:AC28,"Str/Core*0*")+COUNTIF(D28:AC28,"Flex/Yog*0*")</f>
        <v>0</v>
      </c>
      <c r="D28" s="45" t="s">
        <v>28</v>
      </c>
      <c r="E28" s="43" t="s">
        <v>93</v>
      </c>
      <c r="F28" s="45" t="s">
        <v>28</v>
      </c>
      <c r="G28" s="43" t="s">
        <v>93</v>
      </c>
      <c r="H28" s="45" t="s">
        <v>28</v>
      </c>
      <c r="I28" s="43" t="s">
        <v>93</v>
      </c>
      <c r="J28" s="45" t="s">
        <v>28</v>
      </c>
      <c r="K28" s="43" t="s">
        <v>93</v>
      </c>
      <c r="L28" s="45" t="s">
        <v>28</v>
      </c>
      <c r="M28" s="43" t="s">
        <v>93</v>
      </c>
      <c r="N28" s="45" t="s">
        <v>28</v>
      </c>
      <c r="O28" s="43" t="s">
        <v>93</v>
      </c>
      <c r="P28" s="45" t="s">
        <v>28</v>
      </c>
      <c r="Q28" s="43" t="s">
        <v>93</v>
      </c>
      <c r="R28" s="45" t="s">
        <v>28</v>
      </c>
      <c r="S28" s="43" t="s">
        <v>93</v>
      </c>
      <c r="T28" s="45" t="s">
        <v>28</v>
      </c>
      <c r="U28" s="43" t="s">
        <v>93</v>
      </c>
      <c r="V28" s="45" t="s">
        <v>28</v>
      </c>
      <c r="W28" s="43" t="s">
        <v>93</v>
      </c>
      <c r="X28" s="45" t="s">
        <v>28</v>
      </c>
      <c r="Y28" s="43" t="s">
        <v>93</v>
      </c>
      <c r="Z28" s="45" t="s">
        <v>28</v>
      </c>
      <c r="AA28" s="43" t="s">
        <v>93</v>
      </c>
      <c r="AB28" s="45" t="s">
        <v>28</v>
      </c>
      <c r="AC28" s="43" t="s">
        <v>93</v>
      </c>
    </row>
    <row r="29" spans="1:29" ht="24.95" customHeight="1" x14ac:dyDescent="0.2">
      <c r="A29" s="35" t="s">
        <v>8</v>
      </c>
      <c r="B29" s="36" t="s">
        <v>10</v>
      </c>
      <c r="C29" s="44">
        <f>COUNTIF(D29:AC29,"SBR*+*")+COUNTIF(D29:AC29,"Str/Core*0*")+COUNTIF(D29:AC29,"Flex/Yog*0*")</f>
        <v>0</v>
      </c>
      <c r="D29" s="45" t="s">
        <v>28</v>
      </c>
      <c r="E29" s="43" t="s">
        <v>93</v>
      </c>
      <c r="F29" s="45" t="s">
        <v>28</v>
      </c>
      <c r="G29" s="43" t="s">
        <v>93</v>
      </c>
      <c r="H29" s="45" t="s">
        <v>28</v>
      </c>
      <c r="I29" s="43" t="s">
        <v>93</v>
      </c>
      <c r="J29" s="45" t="s">
        <v>28</v>
      </c>
      <c r="K29" s="43" t="s">
        <v>93</v>
      </c>
      <c r="L29" s="45" t="s">
        <v>28</v>
      </c>
      <c r="M29" s="43" t="s">
        <v>93</v>
      </c>
      <c r="N29" s="45" t="s">
        <v>28</v>
      </c>
      <c r="O29" s="43" t="s">
        <v>93</v>
      </c>
      <c r="P29" s="45" t="s">
        <v>28</v>
      </c>
      <c r="Q29" s="43" t="s">
        <v>93</v>
      </c>
      <c r="R29" s="45" t="s">
        <v>28</v>
      </c>
      <c r="S29" s="43" t="s">
        <v>93</v>
      </c>
      <c r="T29" s="45" t="s">
        <v>28</v>
      </c>
      <c r="U29" s="43" t="s">
        <v>93</v>
      </c>
      <c r="V29" s="45" t="s">
        <v>28</v>
      </c>
      <c r="W29" s="43" t="s">
        <v>93</v>
      </c>
      <c r="X29" s="45" t="s">
        <v>28</v>
      </c>
      <c r="Y29" s="43" t="s">
        <v>93</v>
      </c>
      <c r="Z29" s="45" t="s">
        <v>28</v>
      </c>
      <c r="AA29" s="43" t="s">
        <v>93</v>
      </c>
      <c r="AB29" s="45" t="s">
        <v>28</v>
      </c>
      <c r="AC29" s="43" t="s">
        <v>93</v>
      </c>
    </row>
    <row r="30" spans="1:29" ht="24.95" customHeight="1" x14ac:dyDescent="0.2">
      <c r="A30" s="35" t="s">
        <v>39</v>
      </c>
      <c r="B30" s="36" t="s">
        <v>10</v>
      </c>
      <c r="C30" s="44">
        <f>COUNTIF(D30:AC30,"SBR*+*")+COUNTIF(D30:AC30,"Str/Core*0*")+COUNTIF(D30:AC30,"Flex/Yog*0*")</f>
        <v>0</v>
      </c>
      <c r="D30" s="45" t="s">
        <v>28</v>
      </c>
      <c r="E30" s="43" t="s">
        <v>93</v>
      </c>
      <c r="F30" s="45" t="s">
        <v>28</v>
      </c>
      <c r="G30" s="43" t="s">
        <v>93</v>
      </c>
      <c r="H30" s="45" t="s">
        <v>28</v>
      </c>
      <c r="I30" s="43" t="s">
        <v>93</v>
      </c>
      <c r="J30" s="45" t="s">
        <v>28</v>
      </c>
      <c r="K30" s="43" t="s">
        <v>93</v>
      </c>
      <c r="L30" s="45" t="s">
        <v>28</v>
      </c>
      <c r="M30" s="43" t="s">
        <v>93</v>
      </c>
      <c r="N30" s="45" t="s">
        <v>28</v>
      </c>
      <c r="O30" s="43" t="s">
        <v>93</v>
      </c>
      <c r="P30" s="45" t="s">
        <v>28</v>
      </c>
      <c r="Q30" s="43" t="s">
        <v>93</v>
      </c>
      <c r="R30" s="45" t="s">
        <v>28</v>
      </c>
      <c r="S30" s="43" t="s">
        <v>93</v>
      </c>
      <c r="T30" s="45" t="s">
        <v>28</v>
      </c>
      <c r="U30" s="43" t="s">
        <v>93</v>
      </c>
      <c r="V30" s="45" t="s">
        <v>28</v>
      </c>
      <c r="W30" s="43" t="s">
        <v>93</v>
      </c>
      <c r="X30" s="45" t="s">
        <v>28</v>
      </c>
      <c r="Y30" s="43" t="s">
        <v>93</v>
      </c>
      <c r="Z30" s="45" t="s">
        <v>28</v>
      </c>
      <c r="AA30" s="43" t="s">
        <v>93</v>
      </c>
      <c r="AB30" s="45" t="s">
        <v>28</v>
      </c>
      <c r="AC30" s="43" t="s">
        <v>93</v>
      </c>
    </row>
    <row r="31" spans="1:29" s="4" customFormat="1" ht="24.95" customHeight="1" x14ac:dyDescent="0.2">
      <c r="A31" s="35" t="s">
        <v>2</v>
      </c>
      <c r="B31" s="36" t="s">
        <v>10</v>
      </c>
      <c r="C31" s="44">
        <f>COUNTIF(D31:AC31,"SBR*+*")+COUNTIF(D31:AC31,"Str/Core*0*")+COUNTIF(D31:AC31,"Flex/Yog*0*")</f>
        <v>0</v>
      </c>
      <c r="D31" s="45" t="s">
        <v>28</v>
      </c>
      <c r="E31" s="43" t="s">
        <v>93</v>
      </c>
      <c r="F31" s="45" t="s">
        <v>28</v>
      </c>
      <c r="G31" s="43" t="s">
        <v>93</v>
      </c>
      <c r="H31" s="45" t="s">
        <v>28</v>
      </c>
      <c r="I31" s="43" t="s">
        <v>93</v>
      </c>
      <c r="J31" s="45" t="s">
        <v>28</v>
      </c>
      <c r="K31" s="43" t="s">
        <v>93</v>
      </c>
      <c r="L31" s="45" t="s">
        <v>28</v>
      </c>
      <c r="M31" s="43" t="s">
        <v>93</v>
      </c>
      <c r="N31" s="45" t="s">
        <v>28</v>
      </c>
      <c r="O31" s="43" t="s">
        <v>93</v>
      </c>
      <c r="P31" s="45" t="s">
        <v>28</v>
      </c>
      <c r="Q31" s="43" t="s">
        <v>93</v>
      </c>
      <c r="R31" s="45" t="s">
        <v>28</v>
      </c>
      <c r="S31" s="43" t="s">
        <v>93</v>
      </c>
      <c r="T31" s="45" t="s">
        <v>28</v>
      </c>
      <c r="U31" s="43" t="s">
        <v>93</v>
      </c>
      <c r="V31" s="45" t="s">
        <v>28</v>
      </c>
      <c r="W31" s="43" t="s">
        <v>93</v>
      </c>
      <c r="X31" s="45" t="s">
        <v>28</v>
      </c>
      <c r="Y31" s="43" t="s">
        <v>93</v>
      </c>
      <c r="Z31" s="45" t="s">
        <v>28</v>
      </c>
      <c r="AA31" s="43" t="s">
        <v>93</v>
      </c>
      <c r="AB31" s="45" t="s">
        <v>28</v>
      </c>
      <c r="AC31" s="43" t="s">
        <v>93</v>
      </c>
    </row>
    <row r="32" spans="1:29" s="39" customFormat="1" ht="24.95" customHeight="1" x14ac:dyDescent="0.2">
      <c r="A32" s="35" t="s">
        <v>65</v>
      </c>
      <c r="B32" s="40" t="s">
        <v>10</v>
      </c>
      <c r="C32" s="44">
        <f>COUNTIF(D32:AC32,"SBR*+*")+COUNTIF(D32:AC32,"Str/Core*0*")+COUNTIF(D32:AC32,"Flex/Yog*0*")</f>
        <v>0</v>
      </c>
      <c r="D32" s="45" t="s">
        <v>28</v>
      </c>
      <c r="E32" s="43" t="s">
        <v>93</v>
      </c>
      <c r="F32" s="45" t="s">
        <v>28</v>
      </c>
      <c r="G32" s="43" t="s">
        <v>93</v>
      </c>
      <c r="H32" s="45" t="s">
        <v>28</v>
      </c>
      <c r="I32" s="43" t="s">
        <v>93</v>
      </c>
      <c r="J32" s="45" t="s">
        <v>28</v>
      </c>
      <c r="K32" s="43" t="s">
        <v>93</v>
      </c>
      <c r="L32" s="45" t="s">
        <v>28</v>
      </c>
      <c r="M32" s="43" t="s">
        <v>93</v>
      </c>
      <c r="N32" s="45" t="s">
        <v>28</v>
      </c>
      <c r="O32" s="43" t="s">
        <v>93</v>
      </c>
      <c r="P32" s="45" t="s">
        <v>28</v>
      </c>
      <c r="Q32" s="43" t="s">
        <v>93</v>
      </c>
      <c r="R32" s="45" t="s">
        <v>28</v>
      </c>
      <c r="S32" s="43" t="s">
        <v>93</v>
      </c>
      <c r="T32" s="45" t="s">
        <v>28</v>
      </c>
      <c r="U32" s="43" t="s">
        <v>93</v>
      </c>
      <c r="V32" s="45" t="s">
        <v>28</v>
      </c>
      <c r="W32" s="43" t="s">
        <v>93</v>
      </c>
      <c r="X32" s="45" t="s">
        <v>28</v>
      </c>
      <c r="Y32" s="43" t="s">
        <v>93</v>
      </c>
      <c r="Z32" s="45" t="s">
        <v>28</v>
      </c>
      <c r="AA32" s="43" t="s">
        <v>93</v>
      </c>
      <c r="AB32" s="45" t="s">
        <v>28</v>
      </c>
      <c r="AC32" s="43" t="s">
        <v>93</v>
      </c>
    </row>
    <row r="33" spans="1:29" s="39" customFormat="1" ht="24.95" customHeight="1" x14ac:dyDescent="0.2">
      <c r="A33" s="35" t="s">
        <v>64</v>
      </c>
      <c r="B33" s="40" t="s">
        <v>10</v>
      </c>
      <c r="C33" s="44">
        <f>COUNTIF(D33:AC33,"SBR*+*")+COUNTIF(D33:AC33,"Str/Core*0*")+COUNTIF(D33:AC33,"Flex/Yog*0*")</f>
        <v>0</v>
      </c>
      <c r="D33" s="45" t="s">
        <v>28</v>
      </c>
      <c r="E33" s="43" t="s">
        <v>93</v>
      </c>
      <c r="F33" s="45" t="s">
        <v>28</v>
      </c>
      <c r="G33" s="43" t="s">
        <v>93</v>
      </c>
      <c r="H33" s="45" t="s">
        <v>28</v>
      </c>
      <c r="I33" s="43" t="s">
        <v>93</v>
      </c>
      <c r="J33" s="45" t="s">
        <v>28</v>
      </c>
      <c r="K33" s="43" t="s">
        <v>93</v>
      </c>
      <c r="L33" s="45" t="s">
        <v>28</v>
      </c>
      <c r="M33" s="43" t="s">
        <v>93</v>
      </c>
      <c r="N33" s="45" t="s">
        <v>28</v>
      </c>
      <c r="O33" s="43" t="s">
        <v>93</v>
      </c>
      <c r="P33" s="45" t="s">
        <v>28</v>
      </c>
      <c r="Q33" s="43" t="s">
        <v>93</v>
      </c>
      <c r="R33" s="45" t="s">
        <v>28</v>
      </c>
      <c r="S33" s="43" t="s">
        <v>93</v>
      </c>
      <c r="T33" s="45" t="s">
        <v>28</v>
      </c>
      <c r="U33" s="43" t="s">
        <v>93</v>
      </c>
      <c r="V33" s="45" t="s">
        <v>28</v>
      </c>
      <c r="W33" s="43" t="s">
        <v>93</v>
      </c>
      <c r="X33" s="45" t="s">
        <v>28</v>
      </c>
      <c r="Y33" s="43" t="s">
        <v>93</v>
      </c>
      <c r="Z33" s="45" t="s">
        <v>28</v>
      </c>
      <c r="AA33" s="43" t="s">
        <v>93</v>
      </c>
      <c r="AB33" s="45" t="s">
        <v>28</v>
      </c>
      <c r="AC33" s="43" t="s">
        <v>93</v>
      </c>
    </row>
    <row r="34" spans="1:29" s="39" customFormat="1" ht="24.95" customHeight="1" x14ac:dyDescent="0.2">
      <c r="A34" s="35" t="s">
        <v>78</v>
      </c>
      <c r="B34" s="40" t="s">
        <v>10</v>
      </c>
      <c r="C34" s="44">
        <f>COUNTIF(D34:AC34,"SBR*+*")+COUNTIF(D34:AC34,"Str/Core*0*")+COUNTIF(D34:AC34,"Flex/Yog*0*")</f>
        <v>0</v>
      </c>
      <c r="D34" s="45" t="s">
        <v>28</v>
      </c>
      <c r="E34" s="43" t="s">
        <v>93</v>
      </c>
      <c r="F34" s="45" t="s">
        <v>28</v>
      </c>
      <c r="G34" s="43" t="s">
        <v>93</v>
      </c>
      <c r="H34" s="45" t="s">
        <v>28</v>
      </c>
      <c r="I34" s="43" t="s">
        <v>93</v>
      </c>
      <c r="J34" s="45" t="s">
        <v>28</v>
      </c>
      <c r="K34" s="43" t="s">
        <v>93</v>
      </c>
      <c r="L34" s="45" t="s">
        <v>28</v>
      </c>
      <c r="M34" s="43" t="s">
        <v>93</v>
      </c>
      <c r="N34" s="45" t="s">
        <v>28</v>
      </c>
      <c r="O34" s="43" t="s">
        <v>93</v>
      </c>
      <c r="P34" s="45" t="s">
        <v>28</v>
      </c>
      <c r="Q34" s="43" t="s">
        <v>93</v>
      </c>
      <c r="R34" s="45" t="s">
        <v>28</v>
      </c>
      <c r="S34" s="43" t="s">
        <v>93</v>
      </c>
      <c r="T34" s="45" t="s">
        <v>28</v>
      </c>
      <c r="U34" s="43" t="s">
        <v>93</v>
      </c>
      <c r="V34" s="45" t="s">
        <v>28</v>
      </c>
      <c r="W34" s="43" t="s">
        <v>93</v>
      </c>
      <c r="X34" s="45" t="s">
        <v>28</v>
      </c>
      <c r="Y34" s="43" t="s">
        <v>93</v>
      </c>
      <c r="Z34" s="45" t="s">
        <v>28</v>
      </c>
      <c r="AA34" s="43" t="s">
        <v>93</v>
      </c>
      <c r="AB34" s="45" t="s">
        <v>28</v>
      </c>
      <c r="AC34" s="43" t="s">
        <v>93</v>
      </c>
    </row>
    <row r="35" spans="1:29" ht="24.95" customHeight="1" x14ac:dyDescent="0.2">
      <c r="A35" s="35" t="s">
        <v>49</v>
      </c>
      <c r="B35" s="40" t="s">
        <v>10</v>
      </c>
      <c r="C35" s="44">
        <f>COUNTIF(D35:AC35,"SBR*+*")+COUNTIF(D35:AC35,"Str/Core*0*")+COUNTIF(D35:AC35,"Flex/Yog*0*")</f>
        <v>0</v>
      </c>
      <c r="D35" s="45" t="s">
        <v>28</v>
      </c>
      <c r="E35" s="43" t="s">
        <v>93</v>
      </c>
      <c r="F35" s="45" t="s">
        <v>28</v>
      </c>
      <c r="G35" s="43" t="s">
        <v>93</v>
      </c>
      <c r="H35" s="45" t="s">
        <v>28</v>
      </c>
      <c r="I35" s="43" t="s">
        <v>93</v>
      </c>
      <c r="J35" s="45" t="s">
        <v>28</v>
      </c>
      <c r="K35" s="43" t="s">
        <v>93</v>
      </c>
      <c r="L35" s="45" t="s">
        <v>28</v>
      </c>
      <c r="M35" s="43" t="s">
        <v>93</v>
      </c>
      <c r="N35" s="45" t="s">
        <v>28</v>
      </c>
      <c r="O35" s="43" t="s">
        <v>93</v>
      </c>
      <c r="P35" s="45" t="s">
        <v>28</v>
      </c>
      <c r="Q35" s="43" t="s">
        <v>93</v>
      </c>
      <c r="R35" s="45" t="s">
        <v>28</v>
      </c>
      <c r="S35" s="43" t="s">
        <v>93</v>
      </c>
      <c r="T35" s="45" t="s">
        <v>28</v>
      </c>
      <c r="U35" s="43" t="s">
        <v>93</v>
      </c>
      <c r="V35" s="45" t="s">
        <v>28</v>
      </c>
      <c r="W35" s="43" t="s">
        <v>93</v>
      </c>
      <c r="X35" s="45" t="s">
        <v>28</v>
      </c>
      <c r="Y35" s="43" t="s">
        <v>93</v>
      </c>
      <c r="Z35" s="45" t="s">
        <v>28</v>
      </c>
      <c r="AA35" s="43" t="s">
        <v>93</v>
      </c>
      <c r="AB35" s="45" t="s">
        <v>28</v>
      </c>
      <c r="AC35" s="43" t="s">
        <v>93</v>
      </c>
    </row>
    <row r="36" spans="1:29" s="4" customFormat="1" ht="24.95" customHeight="1" x14ac:dyDescent="0.2">
      <c r="A36" s="35" t="s">
        <v>38</v>
      </c>
      <c r="B36" s="40" t="s">
        <v>10</v>
      </c>
      <c r="C36" s="44">
        <f>COUNTIF(D36:AC36,"SBR*+*")+COUNTIF(D36:AC36,"Str/Core*0*")+COUNTIF(D36:AC36,"Flex/Yog*0*")</f>
        <v>0</v>
      </c>
      <c r="D36" s="45" t="s">
        <v>28</v>
      </c>
      <c r="E36" s="43" t="s">
        <v>93</v>
      </c>
      <c r="F36" s="45" t="s">
        <v>28</v>
      </c>
      <c r="G36" s="43" t="s">
        <v>93</v>
      </c>
      <c r="H36" s="45" t="s">
        <v>28</v>
      </c>
      <c r="I36" s="43" t="s">
        <v>93</v>
      </c>
      <c r="J36" s="45" t="s">
        <v>28</v>
      </c>
      <c r="K36" s="43" t="s">
        <v>93</v>
      </c>
      <c r="L36" s="45" t="s">
        <v>28</v>
      </c>
      <c r="M36" s="43" t="s">
        <v>93</v>
      </c>
      <c r="N36" s="45" t="s">
        <v>28</v>
      </c>
      <c r="O36" s="43" t="s">
        <v>93</v>
      </c>
      <c r="P36" s="45" t="s">
        <v>28</v>
      </c>
      <c r="Q36" s="43" t="s">
        <v>93</v>
      </c>
      <c r="R36" s="45" t="s">
        <v>28</v>
      </c>
      <c r="S36" s="43" t="s">
        <v>93</v>
      </c>
      <c r="T36" s="45" t="s">
        <v>28</v>
      </c>
      <c r="U36" s="43" t="s">
        <v>93</v>
      </c>
      <c r="V36" s="45" t="s">
        <v>28</v>
      </c>
      <c r="W36" s="43" t="s">
        <v>93</v>
      </c>
      <c r="X36" s="45" t="s">
        <v>28</v>
      </c>
      <c r="Y36" s="43" t="s">
        <v>93</v>
      </c>
      <c r="Z36" s="45" t="s">
        <v>28</v>
      </c>
      <c r="AA36" s="43" t="s">
        <v>93</v>
      </c>
      <c r="AB36" s="45" t="s">
        <v>28</v>
      </c>
      <c r="AC36" s="43" t="s">
        <v>93</v>
      </c>
    </row>
    <row r="37" spans="1:29" s="39" customFormat="1" ht="24.95" customHeight="1" x14ac:dyDescent="0.2">
      <c r="A37" s="35" t="s">
        <v>73</v>
      </c>
      <c r="B37" s="40" t="s">
        <v>10</v>
      </c>
      <c r="C37" s="44">
        <f>COUNTIF(D37:AC37,"SBR*+*")+COUNTIF(D37:AC37,"Str/Core*0*")+COUNTIF(D37:AC37,"Flex/Yog*0*")</f>
        <v>0</v>
      </c>
      <c r="D37" s="45" t="s">
        <v>28</v>
      </c>
      <c r="E37" s="43" t="s">
        <v>93</v>
      </c>
      <c r="F37" s="45" t="s">
        <v>28</v>
      </c>
      <c r="G37" s="43" t="s">
        <v>93</v>
      </c>
      <c r="H37" s="45" t="s">
        <v>28</v>
      </c>
      <c r="I37" s="43" t="s">
        <v>93</v>
      </c>
      <c r="J37" s="45" t="s">
        <v>28</v>
      </c>
      <c r="K37" s="43" t="s">
        <v>93</v>
      </c>
      <c r="L37" s="45" t="s">
        <v>28</v>
      </c>
      <c r="M37" s="43" t="s">
        <v>93</v>
      </c>
      <c r="N37" s="45" t="s">
        <v>28</v>
      </c>
      <c r="O37" s="43" t="s">
        <v>93</v>
      </c>
      <c r="P37" s="45" t="s">
        <v>28</v>
      </c>
      <c r="Q37" s="43" t="s">
        <v>93</v>
      </c>
      <c r="R37" s="45" t="s">
        <v>28</v>
      </c>
      <c r="S37" s="43" t="s">
        <v>93</v>
      </c>
      <c r="T37" s="45" t="s">
        <v>28</v>
      </c>
      <c r="U37" s="43" t="s">
        <v>93</v>
      </c>
      <c r="V37" s="45" t="s">
        <v>28</v>
      </c>
      <c r="W37" s="43" t="s">
        <v>93</v>
      </c>
      <c r="X37" s="45" t="s">
        <v>28</v>
      </c>
      <c r="Y37" s="43" t="s">
        <v>93</v>
      </c>
      <c r="Z37" s="45" t="s">
        <v>28</v>
      </c>
      <c r="AA37" s="43" t="s">
        <v>93</v>
      </c>
      <c r="AB37" s="45" t="s">
        <v>28</v>
      </c>
      <c r="AC37" s="43" t="s">
        <v>93</v>
      </c>
    </row>
    <row r="38" spans="1:29" s="39" customFormat="1" ht="24.95" customHeight="1" x14ac:dyDescent="0.2">
      <c r="A38" s="35" t="s">
        <v>45</v>
      </c>
      <c r="B38" s="40" t="s">
        <v>10</v>
      </c>
      <c r="C38" s="44">
        <f>COUNTIF(D38:AC38,"SBR*+*")+COUNTIF(D38:AC38,"Str/Core*0*")+COUNTIF(D38:AC38,"Flex/Yog*0*")</f>
        <v>0</v>
      </c>
      <c r="D38" s="45" t="s">
        <v>28</v>
      </c>
      <c r="E38" s="43" t="s">
        <v>93</v>
      </c>
      <c r="F38" s="45" t="s">
        <v>28</v>
      </c>
      <c r="G38" s="43" t="s">
        <v>93</v>
      </c>
      <c r="H38" s="45" t="s">
        <v>28</v>
      </c>
      <c r="I38" s="43" t="s">
        <v>93</v>
      </c>
      <c r="J38" s="45" t="s">
        <v>28</v>
      </c>
      <c r="K38" s="43" t="s">
        <v>93</v>
      </c>
      <c r="L38" s="45" t="s">
        <v>28</v>
      </c>
      <c r="M38" s="43" t="s">
        <v>93</v>
      </c>
      <c r="N38" s="45" t="s">
        <v>28</v>
      </c>
      <c r="O38" s="43" t="s">
        <v>93</v>
      </c>
      <c r="P38" s="45" t="s">
        <v>28</v>
      </c>
      <c r="Q38" s="43" t="s">
        <v>93</v>
      </c>
      <c r="R38" s="45" t="s">
        <v>28</v>
      </c>
      <c r="S38" s="43" t="s">
        <v>93</v>
      </c>
      <c r="T38" s="45" t="s">
        <v>28</v>
      </c>
      <c r="U38" s="43" t="s">
        <v>93</v>
      </c>
      <c r="V38" s="45" t="s">
        <v>28</v>
      </c>
      <c r="W38" s="43" t="s">
        <v>93</v>
      </c>
      <c r="X38" s="45" t="s">
        <v>28</v>
      </c>
      <c r="Y38" s="43" t="s">
        <v>93</v>
      </c>
      <c r="Z38" s="45" t="s">
        <v>28</v>
      </c>
      <c r="AA38" s="43" t="s">
        <v>93</v>
      </c>
      <c r="AB38" s="45" t="s">
        <v>28</v>
      </c>
      <c r="AC38" s="43" t="s">
        <v>93</v>
      </c>
    </row>
    <row r="39" spans="1:29" s="4" customFormat="1" ht="24.95" customHeight="1" x14ac:dyDescent="0.2">
      <c r="A39" s="35" t="s">
        <v>3</v>
      </c>
      <c r="B39" s="36" t="s">
        <v>10</v>
      </c>
      <c r="C39" s="44">
        <f>COUNTIF(D39:AC39,"SBR*+*")+COUNTIF(D39:AC39,"Str/Core*0*")+COUNTIF(D39:AC39,"Flex/Yog*0*")</f>
        <v>0</v>
      </c>
      <c r="D39" s="45" t="s">
        <v>28</v>
      </c>
      <c r="E39" s="43" t="s">
        <v>93</v>
      </c>
      <c r="F39" s="45" t="s">
        <v>28</v>
      </c>
      <c r="G39" s="43" t="s">
        <v>93</v>
      </c>
      <c r="H39" s="45" t="s">
        <v>28</v>
      </c>
      <c r="I39" s="43" t="s">
        <v>93</v>
      </c>
      <c r="J39" s="45" t="s">
        <v>28</v>
      </c>
      <c r="K39" s="43" t="s">
        <v>93</v>
      </c>
      <c r="L39" s="45" t="s">
        <v>28</v>
      </c>
      <c r="M39" s="43" t="s">
        <v>93</v>
      </c>
      <c r="N39" s="45" t="s">
        <v>28</v>
      </c>
      <c r="O39" s="43" t="s">
        <v>93</v>
      </c>
      <c r="P39" s="45" t="s">
        <v>28</v>
      </c>
      <c r="Q39" s="43" t="s">
        <v>93</v>
      </c>
      <c r="R39" s="45" t="s">
        <v>28</v>
      </c>
      <c r="S39" s="43" t="s">
        <v>93</v>
      </c>
      <c r="T39" s="45" t="s">
        <v>28</v>
      </c>
      <c r="U39" s="43" t="s">
        <v>93</v>
      </c>
      <c r="V39" s="45" t="s">
        <v>28</v>
      </c>
      <c r="W39" s="43" t="s">
        <v>93</v>
      </c>
      <c r="X39" s="45" t="s">
        <v>28</v>
      </c>
      <c r="Y39" s="43" t="s">
        <v>93</v>
      </c>
      <c r="Z39" s="45" t="s">
        <v>28</v>
      </c>
      <c r="AA39" s="43" t="s">
        <v>93</v>
      </c>
      <c r="AB39" s="45" t="s">
        <v>28</v>
      </c>
      <c r="AC39" s="43" t="s">
        <v>93</v>
      </c>
    </row>
    <row r="40" spans="1:29" s="4" customFormat="1" ht="24.95" customHeight="1" x14ac:dyDescent="0.2">
      <c r="A40" s="35" t="s">
        <v>33</v>
      </c>
      <c r="B40" s="40" t="s">
        <v>10</v>
      </c>
      <c r="C40" s="44">
        <f>COUNTIF(D40:AC40,"SBR*+*")+COUNTIF(D40:AC40,"Str/Core*0*")+COUNTIF(D40:AC40,"Flex/Yog*0*")</f>
        <v>0</v>
      </c>
      <c r="D40" s="45" t="s">
        <v>28</v>
      </c>
      <c r="E40" s="43" t="s">
        <v>93</v>
      </c>
      <c r="F40" s="45" t="s">
        <v>28</v>
      </c>
      <c r="G40" s="43" t="s">
        <v>93</v>
      </c>
      <c r="H40" s="45" t="s">
        <v>28</v>
      </c>
      <c r="I40" s="43" t="s">
        <v>93</v>
      </c>
      <c r="J40" s="45" t="s">
        <v>28</v>
      </c>
      <c r="K40" s="43" t="s">
        <v>93</v>
      </c>
      <c r="L40" s="45" t="s">
        <v>28</v>
      </c>
      <c r="M40" s="43" t="s">
        <v>93</v>
      </c>
      <c r="N40" s="45" t="s">
        <v>28</v>
      </c>
      <c r="O40" s="43" t="s">
        <v>93</v>
      </c>
      <c r="P40" s="45" t="s">
        <v>28</v>
      </c>
      <c r="Q40" s="43" t="s">
        <v>93</v>
      </c>
      <c r="R40" s="45" t="s">
        <v>28</v>
      </c>
      <c r="S40" s="43" t="s">
        <v>93</v>
      </c>
      <c r="T40" s="45" t="s">
        <v>28</v>
      </c>
      <c r="U40" s="43" t="s">
        <v>93</v>
      </c>
      <c r="V40" s="45" t="s">
        <v>28</v>
      </c>
      <c r="W40" s="43" t="s">
        <v>93</v>
      </c>
      <c r="X40" s="45" t="s">
        <v>28</v>
      </c>
      <c r="Y40" s="43" t="s">
        <v>93</v>
      </c>
      <c r="Z40" s="45" t="s">
        <v>28</v>
      </c>
      <c r="AA40" s="43" t="s">
        <v>93</v>
      </c>
      <c r="AB40" s="45" t="s">
        <v>28</v>
      </c>
      <c r="AC40" s="43" t="s">
        <v>93</v>
      </c>
    </row>
    <row r="41" spans="1:29" s="39" customFormat="1" ht="24.95" customHeight="1" x14ac:dyDescent="0.2">
      <c r="A41" s="35" t="s">
        <v>74</v>
      </c>
      <c r="B41" s="40" t="s">
        <v>10</v>
      </c>
      <c r="C41" s="44">
        <f>COUNTIF(D41:AC41,"SBR*+*")+COUNTIF(D41:AC41,"Str/Core*0*")+COUNTIF(D41:AC41,"Flex/Yog*0*")</f>
        <v>0</v>
      </c>
      <c r="D41" s="45" t="s">
        <v>28</v>
      </c>
      <c r="E41" s="43" t="s">
        <v>93</v>
      </c>
      <c r="F41" s="45" t="s">
        <v>28</v>
      </c>
      <c r="G41" s="43" t="s">
        <v>93</v>
      </c>
      <c r="H41" s="45" t="s">
        <v>28</v>
      </c>
      <c r="I41" s="43" t="s">
        <v>93</v>
      </c>
      <c r="J41" s="45" t="s">
        <v>28</v>
      </c>
      <c r="K41" s="43" t="s">
        <v>93</v>
      </c>
      <c r="L41" s="45" t="s">
        <v>28</v>
      </c>
      <c r="M41" s="43" t="s">
        <v>93</v>
      </c>
      <c r="N41" s="45" t="s">
        <v>28</v>
      </c>
      <c r="O41" s="43" t="s">
        <v>93</v>
      </c>
      <c r="P41" s="45" t="s">
        <v>28</v>
      </c>
      <c r="Q41" s="43" t="s">
        <v>93</v>
      </c>
      <c r="R41" s="45" t="s">
        <v>28</v>
      </c>
      <c r="S41" s="43" t="s">
        <v>93</v>
      </c>
      <c r="T41" s="45" t="s">
        <v>28</v>
      </c>
      <c r="U41" s="43" t="s">
        <v>93</v>
      </c>
      <c r="V41" s="45" t="s">
        <v>28</v>
      </c>
      <c r="W41" s="43" t="s">
        <v>93</v>
      </c>
      <c r="X41" s="45" t="s">
        <v>28</v>
      </c>
      <c r="Y41" s="43" t="s">
        <v>93</v>
      </c>
      <c r="Z41" s="45" t="s">
        <v>28</v>
      </c>
      <c r="AA41" s="43" t="s">
        <v>93</v>
      </c>
      <c r="AB41" s="45" t="s">
        <v>28</v>
      </c>
      <c r="AC41" s="43" t="s">
        <v>93</v>
      </c>
    </row>
    <row r="42" spans="1:29" s="4" customFormat="1" ht="24.95" customHeight="1" x14ac:dyDescent="0.2">
      <c r="A42" s="35" t="s">
        <v>34</v>
      </c>
      <c r="B42" s="36" t="s">
        <v>10</v>
      </c>
      <c r="C42" s="44">
        <f>COUNTIF(D42:AC42,"SBR*+*")+COUNTIF(D42:AC42,"Str/Core*0*")+COUNTIF(D42:AC42,"Flex/Yog*0*")</f>
        <v>0</v>
      </c>
      <c r="D42" s="45" t="s">
        <v>28</v>
      </c>
      <c r="E42" s="43" t="s">
        <v>93</v>
      </c>
      <c r="F42" s="45" t="s">
        <v>28</v>
      </c>
      <c r="G42" s="43" t="s">
        <v>93</v>
      </c>
      <c r="H42" s="45" t="s">
        <v>28</v>
      </c>
      <c r="I42" s="43" t="s">
        <v>93</v>
      </c>
      <c r="J42" s="45" t="s">
        <v>28</v>
      </c>
      <c r="K42" s="43" t="s">
        <v>93</v>
      </c>
      <c r="L42" s="45" t="s">
        <v>28</v>
      </c>
      <c r="M42" s="43" t="s">
        <v>93</v>
      </c>
      <c r="N42" s="45" t="s">
        <v>28</v>
      </c>
      <c r="O42" s="43" t="s">
        <v>93</v>
      </c>
      <c r="P42" s="45" t="s">
        <v>28</v>
      </c>
      <c r="Q42" s="43" t="s">
        <v>93</v>
      </c>
      <c r="R42" s="45" t="s">
        <v>28</v>
      </c>
      <c r="S42" s="43" t="s">
        <v>93</v>
      </c>
      <c r="T42" s="45" t="s">
        <v>28</v>
      </c>
      <c r="U42" s="43" t="s">
        <v>93</v>
      </c>
      <c r="V42" s="45" t="s">
        <v>28</v>
      </c>
      <c r="W42" s="43" t="s">
        <v>93</v>
      </c>
      <c r="X42" s="45" t="s">
        <v>28</v>
      </c>
      <c r="Y42" s="43" t="s">
        <v>93</v>
      </c>
      <c r="Z42" s="45" t="s">
        <v>28</v>
      </c>
      <c r="AA42" s="43" t="s">
        <v>93</v>
      </c>
      <c r="AB42" s="45" t="s">
        <v>28</v>
      </c>
      <c r="AC42" s="43" t="s">
        <v>93</v>
      </c>
    </row>
    <row r="43" spans="1:29" s="4" customFormat="1" ht="24.95" customHeight="1" x14ac:dyDescent="0.2">
      <c r="A43" s="35" t="s">
        <v>30</v>
      </c>
      <c r="B43" s="36" t="s">
        <v>10</v>
      </c>
      <c r="C43" s="44">
        <f>COUNTIF(D43:AC43,"SBR*+*")+COUNTIF(D43:AC43,"Str/Core*0*")+COUNTIF(D43:AC43,"Flex/Yog*0*")</f>
        <v>0</v>
      </c>
      <c r="D43" s="45" t="s">
        <v>28</v>
      </c>
      <c r="E43" s="43" t="s">
        <v>93</v>
      </c>
      <c r="F43" s="45" t="s">
        <v>28</v>
      </c>
      <c r="G43" s="43" t="s">
        <v>93</v>
      </c>
      <c r="H43" s="45" t="s">
        <v>28</v>
      </c>
      <c r="I43" s="43" t="s">
        <v>93</v>
      </c>
      <c r="J43" s="45" t="s">
        <v>28</v>
      </c>
      <c r="K43" s="43" t="s">
        <v>93</v>
      </c>
      <c r="L43" s="45" t="s">
        <v>28</v>
      </c>
      <c r="M43" s="43" t="s">
        <v>93</v>
      </c>
      <c r="N43" s="45" t="s">
        <v>28</v>
      </c>
      <c r="O43" s="43" t="s">
        <v>93</v>
      </c>
      <c r="P43" s="45" t="s">
        <v>28</v>
      </c>
      <c r="Q43" s="43" t="s">
        <v>93</v>
      </c>
      <c r="R43" s="45" t="s">
        <v>28</v>
      </c>
      <c r="S43" s="43" t="s">
        <v>93</v>
      </c>
      <c r="T43" s="45" t="s">
        <v>28</v>
      </c>
      <c r="U43" s="43" t="s">
        <v>93</v>
      </c>
      <c r="V43" s="45" t="s">
        <v>28</v>
      </c>
      <c r="W43" s="43" t="s">
        <v>93</v>
      </c>
      <c r="X43" s="45" t="s">
        <v>28</v>
      </c>
      <c r="Y43" s="43" t="s">
        <v>93</v>
      </c>
      <c r="Z43" s="45" t="s">
        <v>28</v>
      </c>
      <c r="AA43" s="43" t="s">
        <v>93</v>
      </c>
      <c r="AB43" s="45" t="s">
        <v>28</v>
      </c>
      <c r="AC43" s="43" t="s">
        <v>93</v>
      </c>
    </row>
    <row r="44" spans="1:29" s="4" customFormat="1" ht="24.95" customHeight="1" x14ac:dyDescent="0.2">
      <c r="A44" s="35" t="s">
        <v>4</v>
      </c>
      <c r="B44" s="36" t="s">
        <v>10</v>
      </c>
      <c r="C44" s="44">
        <f>COUNTIF(D44:AC44,"SBR*+*")+COUNTIF(D44:AC44,"Str/Core*0*")+COUNTIF(D44:AC44,"Flex/Yog*0*")</f>
        <v>0</v>
      </c>
      <c r="D44" s="45" t="s">
        <v>28</v>
      </c>
      <c r="E44" s="43" t="s">
        <v>93</v>
      </c>
      <c r="F44" s="45" t="s">
        <v>28</v>
      </c>
      <c r="G44" s="43" t="s">
        <v>93</v>
      </c>
      <c r="H44" s="45" t="s">
        <v>28</v>
      </c>
      <c r="I44" s="43" t="s">
        <v>93</v>
      </c>
      <c r="J44" s="45" t="s">
        <v>28</v>
      </c>
      <c r="K44" s="43" t="s">
        <v>93</v>
      </c>
      <c r="L44" s="45" t="s">
        <v>28</v>
      </c>
      <c r="M44" s="43" t="s">
        <v>93</v>
      </c>
      <c r="N44" s="45" t="s">
        <v>28</v>
      </c>
      <c r="O44" s="43" t="s">
        <v>93</v>
      </c>
      <c r="P44" s="45" t="s">
        <v>28</v>
      </c>
      <c r="Q44" s="43" t="s">
        <v>93</v>
      </c>
      <c r="R44" s="45" t="s">
        <v>28</v>
      </c>
      <c r="S44" s="43" t="s">
        <v>93</v>
      </c>
      <c r="T44" s="45" t="s">
        <v>28</v>
      </c>
      <c r="U44" s="43" t="s">
        <v>93</v>
      </c>
      <c r="V44" s="45" t="s">
        <v>28</v>
      </c>
      <c r="W44" s="43" t="s">
        <v>93</v>
      </c>
      <c r="X44" s="45" t="s">
        <v>28</v>
      </c>
      <c r="Y44" s="43" t="s">
        <v>93</v>
      </c>
      <c r="Z44" s="45" t="s">
        <v>28</v>
      </c>
      <c r="AA44" s="43" t="s">
        <v>93</v>
      </c>
      <c r="AB44" s="45" t="s">
        <v>28</v>
      </c>
      <c r="AC44" s="43" t="s">
        <v>93</v>
      </c>
    </row>
    <row r="45" spans="1:29" s="4" customFormat="1" ht="24.95" customHeight="1" x14ac:dyDescent="0.2">
      <c r="A45" s="35" t="s">
        <v>37</v>
      </c>
      <c r="B45" s="36" t="s">
        <v>10</v>
      </c>
      <c r="C45" s="44">
        <f>COUNTIF(D45:AC45,"SBR*+*")+COUNTIF(D45:AC45,"Str/Core*0*")+COUNTIF(D45:AC45,"Flex/Yog*0*")</f>
        <v>0</v>
      </c>
      <c r="D45" s="45" t="s">
        <v>28</v>
      </c>
      <c r="E45" s="43" t="s">
        <v>93</v>
      </c>
      <c r="F45" s="45" t="s">
        <v>28</v>
      </c>
      <c r="G45" s="43" t="s">
        <v>93</v>
      </c>
      <c r="H45" s="45" t="s">
        <v>28</v>
      </c>
      <c r="I45" s="43" t="s">
        <v>93</v>
      </c>
      <c r="J45" s="45" t="s">
        <v>28</v>
      </c>
      <c r="K45" s="43" t="s">
        <v>93</v>
      </c>
      <c r="L45" s="45" t="s">
        <v>28</v>
      </c>
      <c r="M45" s="43" t="s">
        <v>93</v>
      </c>
      <c r="N45" s="45" t="s">
        <v>28</v>
      </c>
      <c r="O45" s="43" t="s">
        <v>93</v>
      </c>
      <c r="P45" s="45" t="s">
        <v>28</v>
      </c>
      <c r="Q45" s="43" t="s">
        <v>93</v>
      </c>
      <c r="R45" s="45" t="s">
        <v>28</v>
      </c>
      <c r="S45" s="43" t="s">
        <v>93</v>
      </c>
      <c r="T45" s="45" t="s">
        <v>28</v>
      </c>
      <c r="U45" s="43" t="s">
        <v>93</v>
      </c>
      <c r="V45" s="45" t="s">
        <v>28</v>
      </c>
      <c r="W45" s="43" t="s">
        <v>93</v>
      </c>
      <c r="X45" s="45" t="s">
        <v>28</v>
      </c>
      <c r="Y45" s="43" t="s">
        <v>93</v>
      </c>
      <c r="Z45" s="45" t="s">
        <v>28</v>
      </c>
      <c r="AA45" s="43" t="s">
        <v>93</v>
      </c>
      <c r="AB45" s="45" t="s">
        <v>28</v>
      </c>
      <c r="AC45" s="43" t="s">
        <v>93</v>
      </c>
    </row>
    <row r="46" spans="1:29" s="39" customFormat="1" ht="24.95" customHeight="1" x14ac:dyDescent="0.2">
      <c r="A46" s="35" t="s">
        <v>41</v>
      </c>
      <c r="B46" s="40" t="s">
        <v>10</v>
      </c>
      <c r="C46" s="44">
        <f>COUNTIF(D46:AC46,"SBR*+*")+COUNTIF(D46:AC46,"Str/Core*0*")+COUNTIF(D46:AC46,"Flex/Yog*0*")</f>
        <v>0</v>
      </c>
      <c r="D46" s="45" t="s">
        <v>28</v>
      </c>
      <c r="E46" s="43" t="s">
        <v>93</v>
      </c>
      <c r="F46" s="45" t="s">
        <v>28</v>
      </c>
      <c r="G46" s="43" t="s">
        <v>93</v>
      </c>
      <c r="H46" s="45" t="s">
        <v>28</v>
      </c>
      <c r="I46" s="43" t="s">
        <v>93</v>
      </c>
      <c r="J46" s="45" t="s">
        <v>28</v>
      </c>
      <c r="K46" s="43" t="s">
        <v>93</v>
      </c>
      <c r="L46" s="45" t="s">
        <v>28</v>
      </c>
      <c r="M46" s="43" t="s">
        <v>93</v>
      </c>
      <c r="N46" s="45" t="s">
        <v>28</v>
      </c>
      <c r="O46" s="43" t="s">
        <v>93</v>
      </c>
      <c r="P46" s="45" t="s">
        <v>28</v>
      </c>
      <c r="Q46" s="43" t="s">
        <v>93</v>
      </c>
      <c r="R46" s="45" t="s">
        <v>28</v>
      </c>
      <c r="S46" s="43" t="s">
        <v>93</v>
      </c>
      <c r="T46" s="45" t="s">
        <v>28</v>
      </c>
      <c r="U46" s="43" t="s">
        <v>93</v>
      </c>
      <c r="V46" s="45" t="s">
        <v>28</v>
      </c>
      <c r="W46" s="43" t="s">
        <v>93</v>
      </c>
      <c r="X46" s="45" t="s">
        <v>28</v>
      </c>
      <c r="Y46" s="43" t="s">
        <v>93</v>
      </c>
      <c r="Z46" s="45" t="s">
        <v>28</v>
      </c>
      <c r="AA46" s="43" t="s">
        <v>93</v>
      </c>
      <c r="AB46" s="45" t="s">
        <v>28</v>
      </c>
      <c r="AC46" s="43" t="s">
        <v>93</v>
      </c>
    </row>
    <row r="47" spans="1:29" s="4" customFormat="1" ht="24.95" customHeight="1" x14ac:dyDescent="0.2">
      <c r="A47" s="35" t="s">
        <v>40</v>
      </c>
      <c r="B47" s="36" t="s">
        <v>10</v>
      </c>
      <c r="C47" s="44">
        <f>COUNTIF(D47:AC47,"SBR*+*")+COUNTIF(D47:AC47,"Str/Core*0*")+COUNTIF(D47:AC47,"Flex/Yog*0*")</f>
        <v>0</v>
      </c>
      <c r="D47" s="45" t="s">
        <v>28</v>
      </c>
      <c r="E47" s="43" t="s">
        <v>93</v>
      </c>
      <c r="F47" s="45" t="s">
        <v>28</v>
      </c>
      <c r="G47" s="43" t="s">
        <v>93</v>
      </c>
      <c r="H47" s="45" t="s">
        <v>28</v>
      </c>
      <c r="I47" s="43" t="s">
        <v>93</v>
      </c>
      <c r="J47" s="45" t="s">
        <v>28</v>
      </c>
      <c r="K47" s="43" t="s">
        <v>93</v>
      </c>
      <c r="L47" s="45" t="s">
        <v>28</v>
      </c>
      <c r="M47" s="43" t="s">
        <v>93</v>
      </c>
      <c r="N47" s="45" t="s">
        <v>28</v>
      </c>
      <c r="O47" s="43" t="s">
        <v>93</v>
      </c>
      <c r="P47" s="45" t="s">
        <v>28</v>
      </c>
      <c r="Q47" s="43" t="s">
        <v>93</v>
      </c>
      <c r="R47" s="45" t="s">
        <v>28</v>
      </c>
      <c r="S47" s="43" t="s">
        <v>93</v>
      </c>
      <c r="T47" s="45" t="s">
        <v>28</v>
      </c>
      <c r="U47" s="43" t="s">
        <v>93</v>
      </c>
      <c r="V47" s="45" t="s">
        <v>28</v>
      </c>
      <c r="W47" s="43" t="s">
        <v>93</v>
      </c>
      <c r="X47" s="45" t="s">
        <v>28</v>
      </c>
      <c r="Y47" s="43" t="s">
        <v>93</v>
      </c>
      <c r="Z47" s="45" t="s">
        <v>28</v>
      </c>
      <c r="AA47" s="43" t="s">
        <v>93</v>
      </c>
      <c r="AB47" s="45" t="s">
        <v>28</v>
      </c>
      <c r="AC47" s="43" t="s">
        <v>93</v>
      </c>
    </row>
    <row r="48" spans="1:29" s="39" customFormat="1" ht="24.95" customHeight="1" x14ac:dyDescent="0.2">
      <c r="A48" s="35" t="s">
        <v>56</v>
      </c>
      <c r="B48" s="40" t="s">
        <v>10</v>
      </c>
      <c r="C48" s="44">
        <f>COUNTIF(D48:AC48,"SBR*+*")+COUNTIF(D48:AC48,"Str/Core*0*")+COUNTIF(D48:AC48,"Flex/Yog*0*")</f>
        <v>0</v>
      </c>
      <c r="D48" s="45" t="s">
        <v>28</v>
      </c>
      <c r="E48" s="43" t="s">
        <v>93</v>
      </c>
      <c r="F48" s="45" t="s">
        <v>28</v>
      </c>
      <c r="G48" s="43" t="s">
        <v>93</v>
      </c>
      <c r="H48" s="45" t="s">
        <v>28</v>
      </c>
      <c r="I48" s="43" t="s">
        <v>93</v>
      </c>
      <c r="J48" s="45" t="s">
        <v>28</v>
      </c>
      <c r="K48" s="43" t="s">
        <v>93</v>
      </c>
      <c r="L48" s="45" t="s">
        <v>28</v>
      </c>
      <c r="M48" s="43" t="s">
        <v>93</v>
      </c>
      <c r="N48" s="45" t="s">
        <v>28</v>
      </c>
      <c r="O48" s="43" t="s">
        <v>93</v>
      </c>
      <c r="P48" s="45" t="s">
        <v>28</v>
      </c>
      <c r="Q48" s="43" t="s">
        <v>93</v>
      </c>
      <c r="R48" s="45" t="s">
        <v>28</v>
      </c>
      <c r="S48" s="43" t="s">
        <v>93</v>
      </c>
      <c r="T48" s="45" t="s">
        <v>28</v>
      </c>
      <c r="U48" s="43" t="s">
        <v>93</v>
      </c>
      <c r="V48" s="45" t="s">
        <v>28</v>
      </c>
      <c r="W48" s="43" t="s">
        <v>93</v>
      </c>
      <c r="X48" s="45" t="s">
        <v>28</v>
      </c>
      <c r="Y48" s="43" t="s">
        <v>93</v>
      </c>
      <c r="Z48" s="45" t="s">
        <v>28</v>
      </c>
      <c r="AA48" s="43" t="s">
        <v>93</v>
      </c>
      <c r="AB48" s="45" t="s">
        <v>28</v>
      </c>
      <c r="AC48" s="43" t="s">
        <v>93</v>
      </c>
    </row>
    <row r="49" spans="1:29" s="39" customFormat="1" ht="24.95" customHeight="1" x14ac:dyDescent="0.2">
      <c r="A49" s="35" t="s">
        <v>66</v>
      </c>
      <c r="B49" s="40" t="s">
        <v>10</v>
      </c>
      <c r="C49" s="44">
        <f>COUNTIF(D49:AC49,"SBR*+*")+COUNTIF(D49:AC49,"Str/Core*0*")+COUNTIF(D49:AC49,"Flex/Yog*0*")</f>
        <v>0</v>
      </c>
      <c r="D49" s="45" t="s">
        <v>28</v>
      </c>
      <c r="E49" s="43" t="s">
        <v>93</v>
      </c>
      <c r="F49" s="45" t="s">
        <v>28</v>
      </c>
      <c r="G49" s="43" t="s">
        <v>93</v>
      </c>
      <c r="H49" s="45" t="s">
        <v>28</v>
      </c>
      <c r="I49" s="43" t="s">
        <v>93</v>
      </c>
      <c r="J49" s="45" t="s">
        <v>28</v>
      </c>
      <c r="K49" s="43" t="s">
        <v>93</v>
      </c>
      <c r="L49" s="45" t="s">
        <v>28</v>
      </c>
      <c r="M49" s="43" t="s">
        <v>93</v>
      </c>
      <c r="N49" s="45" t="s">
        <v>28</v>
      </c>
      <c r="O49" s="43" t="s">
        <v>93</v>
      </c>
      <c r="P49" s="45" t="s">
        <v>28</v>
      </c>
      <c r="Q49" s="43" t="s">
        <v>93</v>
      </c>
      <c r="R49" s="45" t="s">
        <v>28</v>
      </c>
      <c r="S49" s="43" t="s">
        <v>93</v>
      </c>
      <c r="T49" s="45" t="s">
        <v>28</v>
      </c>
      <c r="U49" s="43" t="s">
        <v>93</v>
      </c>
      <c r="V49" s="45" t="s">
        <v>28</v>
      </c>
      <c r="W49" s="43" t="s">
        <v>93</v>
      </c>
      <c r="X49" s="45" t="s">
        <v>28</v>
      </c>
      <c r="Y49" s="43" t="s">
        <v>93</v>
      </c>
      <c r="Z49" s="45" t="s">
        <v>28</v>
      </c>
      <c r="AA49" s="43" t="s">
        <v>93</v>
      </c>
      <c r="AB49" s="45" t="s">
        <v>28</v>
      </c>
      <c r="AC49" s="43" t="s">
        <v>93</v>
      </c>
    </row>
    <row r="50" spans="1:29" s="39" customFormat="1" ht="24.95" customHeight="1" x14ac:dyDescent="0.2">
      <c r="A50" s="35" t="s">
        <v>57</v>
      </c>
      <c r="B50" s="40" t="s">
        <v>10</v>
      </c>
      <c r="C50" s="44">
        <f>COUNTIF(D50:AC50,"SBR*+*")+COUNTIF(D50:AC50,"Str/Core*0*")+COUNTIF(D50:AC50,"Flex/Yog*0*")</f>
        <v>0</v>
      </c>
      <c r="D50" s="45" t="s">
        <v>28</v>
      </c>
      <c r="E50" s="43" t="s">
        <v>93</v>
      </c>
      <c r="F50" s="45" t="s">
        <v>28</v>
      </c>
      <c r="G50" s="43" t="s">
        <v>93</v>
      </c>
      <c r="H50" s="45" t="s">
        <v>28</v>
      </c>
      <c r="I50" s="43" t="s">
        <v>93</v>
      </c>
      <c r="J50" s="45" t="s">
        <v>28</v>
      </c>
      <c r="K50" s="43" t="s">
        <v>93</v>
      </c>
      <c r="L50" s="45" t="s">
        <v>28</v>
      </c>
      <c r="M50" s="43" t="s">
        <v>93</v>
      </c>
      <c r="N50" s="45" t="s">
        <v>28</v>
      </c>
      <c r="O50" s="43" t="s">
        <v>93</v>
      </c>
      <c r="P50" s="45" t="s">
        <v>28</v>
      </c>
      <c r="Q50" s="43" t="s">
        <v>93</v>
      </c>
      <c r="R50" s="45" t="s">
        <v>28</v>
      </c>
      <c r="S50" s="43" t="s">
        <v>93</v>
      </c>
      <c r="T50" s="45" t="s">
        <v>28</v>
      </c>
      <c r="U50" s="43" t="s">
        <v>93</v>
      </c>
      <c r="V50" s="45" t="s">
        <v>28</v>
      </c>
      <c r="W50" s="43" t="s">
        <v>93</v>
      </c>
      <c r="X50" s="45" t="s">
        <v>28</v>
      </c>
      <c r="Y50" s="43" t="s">
        <v>93</v>
      </c>
      <c r="Z50" s="45" t="s">
        <v>28</v>
      </c>
      <c r="AA50" s="43" t="s">
        <v>93</v>
      </c>
      <c r="AB50" s="45" t="s">
        <v>28</v>
      </c>
      <c r="AC50" s="43" t="s">
        <v>93</v>
      </c>
    </row>
    <row r="51" spans="1:29" s="39" customFormat="1" ht="24.95" customHeight="1" x14ac:dyDescent="0.2">
      <c r="A51" s="35" t="s">
        <v>42</v>
      </c>
      <c r="B51" s="40" t="s">
        <v>10</v>
      </c>
      <c r="C51" s="44">
        <f>COUNTIF(D51:AC51,"SBR*+*")+COUNTIF(D51:AC51,"Str/Core*0*")+COUNTIF(D51:AC51,"Flex/Yog*0*")</f>
        <v>0</v>
      </c>
      <c r="D51" s="45" t="s">
        <v>28</v>
      </c>
      <c r="E51" s="43" t="s">
        <v>93</v>
      </c>
      <c r="F51" s="45" t="s">
        <v>28</v>
      </c>
      <c r="G51" s="43" t="s">
        <v>93</v>
      </c>
      <c r="H51" s="45" t="s">
        <v>28</v>
      </c>
      <c r="I51" s="43" t="s">
        <v>93</v>
      </c>
      <c r="J51" s="45" t="s">
        <v>28</v>
      </c>
      <c r="K51" s="43" t="s">
        <v>93</v>
      </c>
      <c r="L51" s="45" t="s">
        <v>28</v>
      </c>
      <c r="M51" s="43" t="s">
        <v>93</v>
      </c>
      <c r="N51" s="45" t="s">
        <v>28</v>
      </c>
      <c r="O51" s="43" t="s">
        <v>93</v>
      </c>
      <c r="P51" s="45" t="s">
        <v>28</v>
      </c>
      <c r="Q51" s="43" t="s">
        <v>93</v>
      </c>
      <c r="R51" s="45" t="s">
        <v>28</v>
      </c>
      <c r="S51" s="43" t="s">
        <v>93</v>
      </c>
      <c r="T51" s="45" t="s">
        <v>28</v>
      </c>
      <c r="U51" s="43" t="s">
        <v>93</v>
      </c>
      <c r="V51" s="45" t="s">
        <v>28</v>
      </c>
      <c r="W51" s="43" t="s">
        <v>93</v>
      </c>
      <c r="X51" s="45" t="s">
        <v>28</v>
      </c>
      <c r="Y51" s="43" t="s">
        <v>93</v>
      </c>
      <c r="Z51" s="45" t="s">
        <v>28</v>
      </c>
      <c r="AA51" s="43" t="s">
        <v>93</v>
      </c>
      <c r="AB51" s="45" t="s">
        <v>28</v>
      </c>
      <c r="AC51" s="43" t="s">
        <v>93</v>
      </c>
    </row>
    <row r="52" spans="1:29" s="39" customFormat="1" ht="24.95" customHeight="1" x14ac:dyDescent="0.2">
      <c r="A52" s="35" t="s">
        <v>26</v>
      </c>
      <c r="B52" s="40" t="s">
        <v>10</v>
      </c>
      <c r="C52" s="44">
        <f>COUNTIF(D52:AC52,"SBR*+*")+COUNTIF(D52:AC52,"Str/Core*0*")+COUNTIF(D52:AC52,"Flex/Yog*0*")</f>
        <v>0</v>
      </c>
      <c r="D52" s="45" t="s">
        <v>28</v>
      </c>
      <c r="E52" s="43" t="s">
        <v>93</v>
      </c>
      <c r="F52" s="45" t="s">
        <v>28</v>
      </c>
      <c r="G52" s="43" t="s">
        <v>93</v>
      </c>
      <c r="H52" s="45" t="s">
        <v>28</v>
      </c>
      <c r="I52" s="43" t="s">
        <v>93</v>
      </c>
      <c r="J52" s="45" t="s">
        <v>28</v>
      </c>
      <c r="K52" s="43" t="s">
        <v>93</v>
      </c>
      <c r="L52" s="45" t="s">
        <v>28</v>
      </c>
      <c r="M52" s="43" t="s">
        <v>93</v>
      </c>
      <c r="N52" s="45" t="s">
        <v>28</v>
      </c>
      <c r="O52" s="43" t="s">
        <v>93</v>
      </c>
      <c r="P52" s="45" t="s">
        <v>28</v>
      </c>
      <c r="Q52" s="43" t="s">
        <v>93</v>
      </c>
      <c r="R52" s="45" t="s">
        <v>28</v>
      </c>
      <c r="S52" s="43" t="s">
        <v>93</v>
      </c>
      <c r="T52" s="45" t="s">
        <v>28</v>
      </c>
      <c r="U52" s="43" t="s">
        <v>93</v>
      </c>
      <c r="V52" s="45" t="s">
        <v>28</v>
      </c>
      <c r="W52" s="43" t="s">
        <v>93</v>
      </c>
      <c r="X52" s="45" t="s">
        <v>28</v>
      </c>
      <c r="Y52" s="43" t="s">
        <v>93</v>
      </c>
      <c r="Z52" s="45" t="s">
        <v>28</v>
      </c>
      <c r="AA52" s="43" t="s">
        <v>93</v>
      </c>
      <c r="AB52" s="45" t="s">
        <v>28</v>
      </c>
      <c r="AC52" s="43" t="s">
        <v>93</v>
      </c>
    </row>
    <row r="53" spans="1:29" s="39" customFormat="1" ht="24.95" customHeight="1" x14ac:dyDescent="0.2">
      <c r="A53" s="35" t="s">
        <v>70</v>
      </c>
      <c r="B53" s="40" t="s">
        <v>10</v>
      </c>
      <c r="C53" s="44">
        <f>COUNTIF(D53:AC53,"SBR*+*")+COUNTIF(D53:AC53,"Str/Core*0*")+COUNTIF(D53:AC53,"Flex/Yog*0*")</f>
        <v>0</v>
      </c>
      <c r="D53" s="45" t="s">
        <v>28</v>
      </c>
      <c r="E53" s="43" t="s">
        <v>93</v>
      </c>
      <c r="F53" s="45" t="s">
        <v>28</v>
      </c>
      <c r="G53" s="43" t="s">
        <v>93</v>
      </c>
      <c r="H53" s="45" t="s">
        <v>28</v>
      </c>
      <c r="I53" s="43" t="s">
        <v>93</v>
      </c>
      <c r="J53" s="45" t="s">
        <v>28</v>
      </c>
      <c r="K53" s="43" t="s">
        <v>93</v>
      </c>
      <c r="L53" s="45" t="s">
        <v>28</v>
      </c>
      <c r="M53" s="43" t="s">
        <v>93</v>
      </c>
      <c r="N53" s="45" t="s">
        <v>28</v>
      </c>
      <c r="O53" s="43" t="s">
        <v>93</v>
      </c>
      <c r="P53" s="45" t="s">
        <v>28</v>
      </c>
      <c r="Q53" s="43" t="s">
        <v>93</v>
      </c>
      <c r="R53" s="45" t="s">
        <v>28</v>
      </c>
      <c r="S53" s="43" t="s">
        <v>93</v>
      </c>
      <c r="T53" s="45" t="s">
        <v>28</v>
      </c>
      <c r="U53" s="43" t="s">
        <v>93</v>
      </c>
      <c r="V53" s="45" t="s">
        <v>28</v>
      </c>
      <c r="W53" s="43" t="s">
        <v>93</v>
      </c>
      <c r="X53" s="45" t="s">
        <v>28</v>
      </c>
      <c r="Y53" s="43" t="s">
        <v>93</v>
      </c>
      <c r="Z53" s="45" t="s">
        <v>28</v>
      </c>
      <c r="AA53" s="43" t="s">
        <v>93</v>
      </c>
      <c r="AB53" s="45" t="s">
        <v>28</v>
      </c>
      <c r="AC53" s="43" t="s">
        <v>93</v>
      </c>
    </row>
    <row r="54" spans="1:29" s="39" customFormat="1" ht="24.95" customHeight="1" x14ac:dyDescent="0.2">
      <c r="A54" s="35" t="s">
        <v>61</v>
      </c>
      <c r="B54" s="40" t="s">
        <v>10</v>
      </c>
      <c r="C54" s="44">
        <f>COUNTIF(D54:AC54,"SBR*+*")+COUNTIF(D54:AC54,"Str/Core*0*")+COUNTIF(D54:AC54,"Flex/Yog*0*")</f>
        <v>0</v>
      </c>
      <c r="D54" s="45" t="s">
        <v>28</v>
      </c>
      <c r="E54" s="43" t="s">
        <v>93</v>
      </c>
      <c r="F54" s="45" t="s">
        <v>28</v>
      </c>
      <c r="G54" s="43" t="s">
        <v>93</v>
      </c>
      <c r="H54" s="45" t="s">
        <v>28</v>
      </c>
      <c r="I54" s="43" t="s">
        <v>93</v>
      </c>
      <c r="J54" s="45" t="s">
        <v>28</v>
      </c>
      <c r="K54" s="43" t="s">
        <v>93</v>
      </c>
      <c r="L54" s="45" t="s">
        <v>28</v>
      </c>
      <c r="M54" s="43" t="s">
        <v>93</v>
      </c>
      <c r="N54" s="45" t="s">
        <v>28</v>
      </c>
      <c r="O54" s="43" t="s">
        <v>93</v>
      </c>
      <c r="P54" s="45" t="s">
        <v>28</v>
      </c>
      <c r="Q54" s="43" t="s">
        <v>93</v>
      </c>
      <c r="R54" s="45" t="s">
        <v>28</v>
      </c>
      <c r="S54" s="43" t="s">
        <v>93</v>
      </c>
      <c r="T54" s="45" t="s">
        <v>28</v>
      </c>
      <c r="U54" s="43" t="s">
        <v>93</v>
      </c>
      <c r="V54" s="45" t="s">
        <v>28</v>
      </c>
      <c r="W54" s="43" t="s">
        <v>93</v>
      </c>
      <c r="X54" s="45" t="s">
        <v>28</v>
      </c>
      <c r="Y54" s="43" t="s">
        <v>93</v>
      </c>
      <c r="Z54" s="45" t="s">
        <v>28</v>
      </c>
      <c r="AA54" s="43" t="s">
        <v>93</v>
      </c>
      <c r="AB54" s="45" t="s">
        <v>28</v>
      </c>
      <c r="AC54" s="43" t="s">
        <v>93</v>
      </c>
    </row>
    <row r="55" spans="1:29" s="4" customFormat="1" ht="24.95" customHeight="1" x14ac:dyDescent="0.2">
      <c r="A55" s="35" t="s">
        <v>27</v>
      </c>
      <c r="B55" s="36" t="s">
        <v>10</v>
      </c>
      <c r="C55" s="44">
        <f>COUNTIF(D55:AC55,"SBR*+*")+COUNTIF(D55:AC55,"Str/Core*0*")+COUNTIF(D55:AC55,"Flex/Yog*0*")</f>
        <v>0</v>
      </c>
      <c r="D55" s="45" t="s">
        <v>28</v>
      </c>
      <c r="E55" s="43" t="s">
        <v>93</v>
      </c>
      <c r="F55" s="45" t="s">
        <v>28</v>
      </c>
      <c r="G55" s="43" t="s">
        <v>93</v>
      </c>
      <c r="H55" s="45" t="s">
        <v>28</v>
      </c>
      <c r="I55" s="43" t="s">
        <v>93</v>
      </c>
      <c r="J55" s="45" t="s">
        <v>28</v>
      </c>
      <c r="K55" s="43" t="s">
        <v>93</v>
      </c>
      <c r="L55" s="45" t="s">
        <v>28</v>
      </c>
      <c r="M55" s="43" t="s">
        <v>93</v>
      </c>
      <c r="N55" s="45" t="s">
        <v>28</v>
      </c>
      <c r="O55" s="43" t="s">
        <v>93</v>
      </c>
      <c r="P55" s="45" t="s">
        <v>28</v>
      </c>
      <c r="Q55" s="43" t="s">
        <v>93</v>
      </c>
      <c r="R55" s="45" t="s">
        <v>28</v>
      </c>
      <c r="S55" s="43" t="s">
        <v>93</v>
      </c>
      <c r="T55" s="45" t="s">
        <v>28</v>
      </c>
      <c r="U55" s="43" t="s">
        <v>93</v>
      </c>
      <c r="V55" s="45" t="s">
        <v>28</v>
      </c>
      <c r="W55" s="43" t="s">
        <v>93</v>
      </c>
      <c r="X55" s="45" t="s">
        <v>28</v>
      </c>
      <c r="Y55" s="43" t="s">
        <v>93</v>
      </c>
      <c r="Z55" s="45" t="s">
        <v>28</v>
      </c>
      <c r="AA55" s="43" t="s">
        <v>93</v>
      </c>
      <c r="AB55" s="45" t="s">
        <v>28</v>
      </c>
      <c r="AC55" s="43" t="s">
        <v>93</v>
      </c>
    </row>
    <row r="56" spans="1:29" s="39" customFormat="1" ht="24.95" customHeight="1" x14ac:dyDescent="0.2">
      <c r="A56" s="35" t="s">
        <v>44</v>
      </c>
      <c r="B56" s="40" t="s">
        <v>10</v>
      </c>
      <c r="C56" s="44">
        <f>COUNTIF(D56:AC56,"SBR*+*")+COUNTIF(D56:AC56,"Str/Core*0*")+COUNTIF(D56:AC56,"Flex/Yog*0*")</f>
        <v>0</v>
      </c>
      <c r="D56" s="45" t="s">
        <v>28</v>
      </c>
      <c r="E56" s="43" t="s">
        <v>93</v>
      </c>
      <c r="F56" s="45" t="s">
        <v>28</v>
      </c>
      <c r="G56" s="43" t="s">
        <v>93</v>
      </c>
      <c r="H56" s="45" t="s">
        <v>28</v>
      </c>
      <c r="I56" s="43" t="s">
        <v>93</v>
      </c>
      <c r="J56" s="45" t="s">
        <v>28</v>
      </c>
      <c r="K56" s="43" t="s">
        <v>93</v>
      </c>
      <c r="L56" s="45" t="s">
        <v>28</v>
      </c>
      <c r="M56" s="43" t="s">
        <v>93</v>
      </c>
      <c r="N56" s="45" t="s">
        <v>28</v>
      </c>
      <c r="O56" s="43" t="s">
        <v>93</v>
      </c>
      <c r="P56" s="45" t="s">
        <v>28</v>
      </c>
      <c r="Q56" s="43" t="s">
        <v>93</v>
      </c>
      <c r="R56" s="45" t="s">
        <v>28</v>
      </c>
      <c r="S56" s="43" t="s">
        <v>93</v>
      </c>
      <c r="T56" s="45" t="s">
        <v>28</v>
      </c>
      <c r="U56" s="43" t="s">
        <v>93</v>
      </c>
      <c r="V56" s="45" t="s">
        <v>28</v>
      </c>
      <c r="W56" s="43" t="s">
        <v>93</v>
      </c>
      <c r="X56" s="45" t="s">
        <v>28</v>
      </c>
      <c r="Y56" s="43" t="s">
        <v>93</v>
      </c>
      <c r="Z56" s="45" t="s">
        <v>28</v>
      </c>
      <c r="AA56" s="43" t="s">
        <v>93</v>
      </c>
      <c r="AB56" s="45" t="s">
        <v>28</v>
      </c>
      <c r="AC56" s="43" t="s">
        <v>93</v>
      </c>
    </row>
    <row r="57" spans="1:29" s="39" customFormat="1" ht="24.95" customHeight="1" x14ac:dyDescent="0.2">
      <c r="A57" s="35" t="s">
        <v>75</v>
      </c>
      <c r="B57" s="40" t="s">
        <v>10</v>
      </c>
      <c r="C57" s="44">
        <f>COUNTIF(D57:AC57,"SBR*+*")+COUNTIF(D57:AC57,"Str/Core*0*")+COUNTIF(D57:AC57,"Flex/Yog*0*")</f>
        <v>0</v>
      </c>
      <c r="D57" s="45" t="s">
        <v>28</v>
      </c>
      <c r="E57" s="43" t="s">
        <v>93</v>
      </c>
      <c r="F57" s="45" t="s">
        <v>28</v>
      </c>
      <c r="G57" s="43" t="s">
        <v>93</v>
      </c>
      <c r="H57" s="45" t="s">
        <v>28</v>
      </c>
      <c r="I57" s="43" t="s">
        <v>93</v>
      </c>
      <c r="J57" s="45" t="s">
        <v>28</v>
      </c>
      <c r="K57" s="43" t="s">
        <v>93</v>
      </c>
      <c r="L57" s="45" t="s">
        <v>28</v>
      </c>
      <c r="M57" s="43" t="s">
        <v>93</v>
      </c>
      <c r="N57" s="45" t="s">
        <v>28</v>
      </c>
      <c r="O57" s="43" t="s">
        <v>93</v>
      </c>
      <c r="P57" s="45" t="s">
        <v>28</v>
      </c>
      <c r="Q57" s="43" t="s">
        <v>93</v>
      </c>
      <c r="R57" s="45" t="s">
        <v>28</v>
      </c>
      <c r="S57" s="43" t="s">
        <v>93</v>
      </c>
      <c r="T57" s="45" t="s">
        <v>28</v>
      </c>
      <c r="U57" s="43" t="s">
        <v>93</v>
      </c>
      <c r="V57" s="45" t="s">
        <v>28</v>
      </c>
      <c r="W57" s="43" t="s">
        <v>93</v>
      </c>
      <c r="X57" s="45" t="s">
        <v>28</v>
      </c>
      <c r="Y57" s="43" t="s">
        <v>93</v>
      </c>
      <c r="Z57" s="45" t="s">
        <v>28</v>
      </c>
      <c r="AA57" s="43" t="s">
        <v>93</v>
      </c>
      <c r="AB57" s="45" t="s">
        <v>28</v>
      </c>
      <c r="AC57" s="43" t="s">
        <v>93</v>
      </c>
    </row>
    <row r="58" spans="1:29" s="5" customFormat="1" ht="15.75" x14ac:dyDescent="0.25">
      <c r="A58" s="14" t="s">
        <v>7</v>
      </c>
      <c r="B58" s="6">
        <f>COUNTIF(B7:B57,"X")</f>
        <v>51</v>
      </c>
      <c r="C58" s="6">
        <f>SUM(C7:C57)</f>
        <v>0</v>
      </c>
      <c r="D58" s="46">
        <f>COUNTIF(D7:D57,"SBR 1:30+")</f>
        <v>0</v>
      </c>
      <c r="E58" s="42">
        <f>COUNTIF(E7:E57,"Str*0*")</f>
        <v>0</v>
      </c>
      <c r="F58" s="46">
        <f>COUNTIF(F7:F57,"SBR 1:30+")</f>
        <v>0</v>
      </c>
      <c r="G58" s="42">
        <f>COUNTIF(G7:G57,"Str*0*")</f>
        <v>0</v>
      </c>
      <c r="H58" s="46">
        <f>COUNTIF(H7:H57,"SBR 1:30+")</f>
        <v>0</v>
      </c>
      <c r="I58" s="42">
        <f>COUNTIF(I7:I57,"Str*0*")</f>
        <v>0</v>
      </c>
      <c r="J58" s="46">
        <f>COUNTIF(J7:J57,"SBR 1:30+")</f>
        <v>0</v>
      </c>
      <c r="K58" s="42">
        <f>COUNTIF(K7:K57,"Str*0*")</f>
        <v>0</v>
      </c>
      <c r="L58" s="46">
        <f>COUNTIF(L7:L57,"SBR 1:30+")</f>
        <v>0</v>
      </c>
      <c r="M58" s="42">
        <f>COUNTIF(M7:M57,"Str*0*")</f>
        <v>0</v>
      </c>
      <c r="N58" s="46">
        <f>COUNTIF(N7:N57,"SBR 1:30+")</f>
        <v>0</v>
      </c>
      <c r="O58" s="42">
        <f>COUNTIF(O7:O57,"Str*0*")</f>
        <v>0</v>
      </c>
      <c r="P58" s="46">
        <f>COUNTIF(P7:P57,"SBR 1:30+")</f>
        <v>0</v>
      </c>
      <c r="Q58" s="42">
        <f>COUNTIF(Q7:Q57,"Str*0*")</f>
        <v>0</v>
      </c>
      <c r="R58" s="46">
        <f>COUNTIF(R7:R57,"SBR 1:30+")</f>
        <v>0</v>
      </c>
      <c r="S58" s="42">
        <f>COUNTIF(S7:S57,"Str*0*")</f>
        <v>0</v>
      </c>
      <c r="T58" s="46">
        <f>COUNTIF(T7:T57,"SBR 1:30+")</f>
        <v>0</v>
      </c>
      <c r="U58" s="42">
        <f>COUNTIF(U7:U57,"Str*0*")</f>
        <v>0</v>
      </c>
      <c r="V58" s="46">
        <f>COUNTIF(V7:V57,"SBR 1:30+")</f>
        <v>0</v>
      </c>
      <c r="W58" s="42">
        <f>COUNTIF(W7:W57,"Str*0*")</f>
        <v>0</v>
      </c>
      <c r="X58" s="46">
        <f>COUNTIF(X7:X57,"SBR 1:30+")</f>
        <v>0</v>
      </c>
      <c r="Y58" s="42">
        <f>COUNTIF(Y7:Y57,"Str*0*")</f>
        <v>0</v>
      </c>
      <c r="Z58" s="46">
        <f>COUNTIF(Z7:Z57,"SBR 1:30+")</f>
        <v>0</v>
      </c>
      <c r="AA58" s="42">
        <f>COUNTIF(AA7:AA57,"Str*0*")</f>
        <v>0</v>
      </c>
      <c r="AB58" s="46">
        <f>COUNTIF(AB7:AB57,"SBR 1:30+")</f>
        <v>0</v>
      </c>
      <c r="AC58" s="42">
        <f>COUNTIF(AC7:AC57,"Str*0*")</f>
        <v>0</v>
      </c>
    </row>
    <row r="59" spans="1:29" s="37" customFormat="1" ht="16.5" thickBot="1" x14ac:dyDescent="0.3">
      <c r="A59" s="38" t="s">
        <v>36</v>
      </c>
      <c r="C59" s="7" t="s">
        <v>35</v>
      </c>
      <c r="D59" s="48">
        <f>SUM(D58:E58)</f>
        <v>0</v>
      </c>
      <c r="E59" s="49"/>
      <c r="F59" s="61">
        <f>SUM(F58:G58)</f>
        <v>0</v>
      </c>
      <c r="G59" s="62"/>
      <c r="H59" s="48">
        <f>SUM(H58:I58)</f>
        <v>0</v>
      </c>
      <c r="I59" s="49"/>
      <c r="J59" s="48">
        <f>SUM(J58:K58)</f>
        <v>0</v>
      </c>
      <c r="K59" s="49"/>
      <c r="L59" s="48">
        <f>SUM(L58:M58)</f>
        <v>0</v>
      </c>
      <c r="M59" s="49"/>
      <c r="N59" s="48">
        <f>SUM(N58:O58)</f>
        <v>0</v>
      </c>
      <c r="O59" s="49"/>
      <c r="P59" s="48">
        <f>SUM(P58:Q58)</f>
        <v>0</v>
      </c>
      <c r="Q59" s="49"/>
      <c r="R59" s="48">
        <f>SUM(R58:S58)</f>
        <v>0</v>
      </c>
      <c r="S59" s="49"/>
      <c r="T59" s="48">
        <f>SUM(T58:U58)</f>
        <v>0</v>
      </c>
      <c r="U59" s="49"/>
      <c r="V59" s="48">
        <f>SUM(V58:W58)</f>
        <v>0</v>
      </c>
      <c r="W59" s="49"/>
      <c r="X59" s="61">
        <f>SUM(X58:Y58)</f>
        <v>0</v>
      </c>
      <c r="Y59" s="62"/>
      <c r="Z59" s="48">
        <f>SUM(Z58:AA58)</f>
        <v>0</v>
      </c>
      <c r="AA59" s="49"/>
      <c r="AB59" s="48">
        <f>SUM(AB58:AC58)</f>
        <v>0</v>
      </c>
      <c r="AC59" s="49"/>
    </row>
    <row r="60" spans="1:29" s="5" customFormat="1" ht="15.75" x14ac:dyDescent="0.25">
      <c r="A60" s="47" t="s">
        <v>52</v>
      </c>
      <c r="B60" s="7"/>
      <c r="C60" s="7" t="s">
        <v>53</v>
      </c>
      <c r="D60" s="50"/>
      <c r="E60" s="50"/>
      <c r="F60" s="63"/>
      <c r="G60" s="63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63"/>
      <c r="Y60" s="63"/>
      <c r="Z60" s="51"/>
      <c r="AA60" s="51"/>
      <c r="AB60" s="51"/>
      <c r="AC60" s="51"/>
    </row>
    <row r="61" spans="1:29" ht="13.5" thickBot="1" x14ac:dyDescent="0.25">
      <c r="N61" s="30"/>
      <c r="O61" s="30"/>
      <c r="P61" s="30"/>
      <c r="Q61" s="30"/>
      <c r="R61" s="30"/>
      <c r="S61" s="30"/>
      <c r="T61" s="30"/>
      <c r="U61" s="30"/>
    </row>
    <row r="62" spans="1:29" s="17" customFormat="1" ht="20.25" x14ac:dyDescent="0.3">
      <c r="A62" s="16"/>
      <c r="B62" s="18" t="s">
        <v>11</v>
      </c>
      <c r="C62" s="21"/>
      <c r="D62" s="21"/>
      <c r="E62" s="19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31"/>
    </row>
    <row r="63" spans="1:29" s="26" customFormat="1" ht="18" x14ac:dyDescent="0.25">
      <c r="A63" s="22"/>
      <c r="B63" s="23"/>
      <c r="C63" s="24"/>
      <c r="D63" s="24"/>
      <c r="E63" s="25" t="s">
        <v>54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32"/>
    </row>
    <row r="64" spans="1:29" s="26" customFormat="1" ht="18.75" thickBot="1" x14ac:dyDescent="0.3">
      <c r="A64" s="22"/>
      <c r="B64" s="27"/>
      <c r="C64" s="28"/>
      <c r="D64" s="28"/>
      <c r="E64" s="29" t="s">
        <v>94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3"/>
    </row>
    <row r="65" spans="14:29" x14ac:dyDescent="0.2"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4:29" x14ac:dyDescent="0.2"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</sheetData>
  <mergeCells count="67">
    <mergeCell ref="X6:Y6"/>
    <mergeCell ref="X5:Y5"/>
    <mergeCell ref="X4:Y4"/>
    <mergeCell ref="H4:I4"/>
    <mergeCell ref="H5:I5"/>
    <mergeCell ref="H6:I6"/>
    <mergeCell ref="B5:B6"/>
    <mergeCell ref="D4:E4"/>
    <mergeCell ref="D5:E5"/>
    <mergeCell ref="D6:E6"/>
    <mergeCell ref="F4:G4"/>
    <mergeCell ref="F5:G5"/>
    <mergeCell ref="F6:G6"/>
    <mergeCell ref="C4:C6"/>
    <mergeCell ref="J4:K4"/>
    <mergeCell ref="J5:K5"/>
    <mergeCell ref="J6:K6"/>
    <mergeCell ref="L4:M4"/>
    <mergeCell ref="L5:M5"/>
    <mergeCell ref="L6:M6"/>
    <mergeCell ref="R6:S6"/>
    <mergeCell ref="T4:U4"/>
    <mergeCell ref="T5:U5"/>
    <mergeCell ref="T6:U6"/>
    <mergeCell ref="N4:O4"/>
    <mergeCell ref="N5:O5"/>
    <mergeCell ref="N6:O6"/>
    <mergeCell ref="P4:Q4"/>
    <mergeCell ref="P5:Q5"/>
    <mergeCell ref="P6:Q6"/>
    <mergeCell ref="R4:S4"/>
    <mergeCell ref="R5:S5"/>
    <mergeCell ref="Z4:AA4"/>
    <mergeCell ref="Z5:AA5"/>
    <mergeCell ref="Z6:AA6"/>
    <mergeCell ref="AB4:AC4"/>
    <mergeCell ref="AB5:AC5"/>
    <mergeCell ref="AB6:AC6"/>
    <mergeCell ref="V4:W4"/>
    <mergeCell ref="V5:W5"/>
    <mergeCell ref="V6:W6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</mergeCells>
  <phoneticPr fontId="3" type="noConversion"/>
  <pageMargins left="0.25" right="0.25" top="0.25" bottom="0.2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Siemens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Mack, Don</dc:creator>
  <cp:lastModifiedBy>Mack, Don</cp:lastModifiedBy>
  <cp:lastPrinted>2018-10-01T11:50:12Z</cp:lastPrinted>
  <dcterms:created xsi:type="dcterms:W3CDTF">2014-09-15T16:15:04Z</dcterms:created>
  <dcterms:modified xsi:type="dcterms:W3CDTF">2018-10-01T11:57:51Z</dcterms:modified>
</cp:coreProperties>
</file>